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<sst xmlns="http://schemas.openxmlformats.org/spreadsheetml/2006/main" count="650" uniqueCount="545">
  <si>
    <t>Назва установи,
підприємства, організації, користувача майном</t>
  </si>
  <si>
    <t>Перелік інвентарних об"єктів нерухомого майна</t>
  </si>
  <si>
    <t>Адреса місцезнаходження</t>
  </si>
  <si>
    <t>Залишкова балансова вартість (грн.)</t>
  </si>
  <si>
    <t>Рік введеня в експлуатацію</t>
  </si>
  <si>
    <t>№ з/п</t>
  </si>
  <si>
    <t>ВСЬОГО РАЗОМ:</t>
  </si>
  <si>
    <t>Всього:</t>
  </si>
  <si>
    <t>ЖИТЛОВІ БУДИНКИ:</t>
  </si>
  <si>
    <t>Х</t>
  </si>
  <si>
    <t xml:space="preserve">Площа, м.кв. </t>
  </si>
  <si>
    <t>Інвентарний номер</t>
  </si>
  <si>
    <t>Первісна балансова вартість (грн.)</t>
  </si>
  <si>
    <t>Сарай</t>
  </si>
  <si>
    <t>Туалет</t>
  </si>
  <si>
    <t>Водонапірна башня</t>
  </si>
  <si>
    <t>Огорожа металева</t>
  </si>
  <si>
    <t>Ворота металеві</t>
  </si>
  <si>
    <t xml:space="preserve">Автогараж </t>
  </si>
  <si>
    <t>АЕЦ-10</t>
  </si>
  <si>
    <t xml:space="preserve">Артезіанська свердловина №1 </t>
  </si>
  <si>
    <t xml:space="preserve">Свердловина №3 </t>
  </si>
  <si>
    <t>Артезіанська свердловина №4 с/з 452.2м</t>
  </si>
  <si>
    <t>Артезіанська свердловина  №5</t>
  </si>
  <si>
    <t xml:space="preserve">Артсвердловина №1 Дослідна </t>
  </si>
  <si>
    <t xml:space="preserve">Артсвердловина №2 Дослідна </t>
  </si>
  <si>
    <t xml:space="preserve">Бетонна огорожа </t>
  </si>
  <si>
    <t xml:space="preserve">Благоустрій огорожі </t>
  </si>
  <si>
    <t>Будинок прохідної</t>
  </si>
  <si>
    <t xml:space="preserve">Виробнича база </t>
  </si>
  <si>
    <t xml:space="preserve">Відстойник двохярусний 2 шт. </t>
  </si>
  <si>
    <t xml:space="preserve">Водопровід вул. Успенська </t>
  </si>
  <si>
    <t>Водопровідна мережа 28,9 км</t>
  </si>
  <si>
    <t>вул. Чернишевського, Робоча, Жукова, Короленка, Богдана  Хмельницького, Садова, Голубенька, Кошового, Яблунева, Тюленіна, Привокзальна</t>
  </si>
  <si>
    <t xml:space="preserve">Водоровід по вул. Мринський шлях </t>
  </si>
  <si>
    <t xml:space="preserve">Водорозбірний колодязь 15м. </t>
  </si>
  <si>
    <t xml:space="preserve">Зовнішні сітки внеплощадки </t>
  </si>
  <si>
    <t xml:space="preserve">Компресор </t>
  </si>
  <si>
    <t xml:space="preserve">Котельня </t>
  </si>
  <si>
    <t xml:space="preserve">Лінія ч/в 1000м. </t>
  </si>
  <si>
    <t xml:space="preserve">Лінія ч/в 1443м. </t>
  </si>
  <si>
    <t xml:space="preserve">Лінія ч/в 4074м. </t>
  </si>
  <si>
    <t xml:space="preserve">Лінія ч/в 551м. </t>
  </si>
  <si>
    <t xml:space="preserve">Матеріальний склад </t>
  </si>
  <si>
    <t>Напір колекторний  2шт</t>
  </si>
  <si>
    <t xml:space="preserve">Насосна станція </t>
  </si>
  <si>
    <t xml:space="preserve">Низьковольтна лінія </t>
  </si>
  <si>
    <t xml:space="preserve">Огорожа залізобетонна </t>
  </si>
  <si>
    <t>Пожежний гідрант 5шт</t>
  </si>
  <si>
    <t>Пожежні гідранти 5шт</t>
  </si>
  <si>
    <t xml:space="preserve">Поля фільтрації </t>
  </si>
  <si>
    <t xml:space="preserve">Приймальня каналізації </t>
  </si>
  <si>
    <t xml:space="preserve">Приміщення насосної станції </t>
  </si>
  <si>
    <t xml:space="preserve">Приміщення прохідної </t>
  </si>
  <si>
    <t xml:space="preserve">Розвідна мережа 100м. </t>
  </si>
  <si>
    <t xml:space="preserve">Самопливний колектор </t>
  </si>
  <si>
    <t xml:space="preserve">Свердловинний насос NR 151 Е/11 </t>
  </si>
  <si>
    <t xml:space="preserve">Столярна майстерня </t>
  </si>
  <si>
    <t xml:space="preserve">Трансформаторна підстанція </t>
  </si>
  <si>
    <t>Устройство колодязя 15шт</t>
  </si>
  <si>
    <t xml:space="preserve">Хлораторна </t>
  </si>
  <si>
    <t xml:space="preserve">Будинок Артема 2 </t>
  </si>
  <si>
    <t xml:space="preserve">Будинок Артема 4 </t>
  </si>
  <si>
    <t xml:space="preserve">Будинок Артема 5 </t>
  </si>
  <si>
    <t xml:space="preserve">Будинок Артема 7 </t>
  </si>
  <si>
    <t xml:space="preserve">Будинок Вокзальна 10а </t>
  </si>
  <si>
    <t xml:space="preserve">Будинок Вокзальна 10б </t>
  </si>
  <si>
    <t xml:space="preserve">Будинок Вокзальна 3 </t>
  </si>
  <si>
    <t xml:space="preserve">Будинок Вокзальна 7 </t>
  </si>
  <si>
    <t xml:space="preserve">Будинок Заводська 1а </t>
  </si>
  <si>
    <t xml:space="preserve">Будинок Ніжинський шлях 10 </t>
  </si>
  <si>
    <t xml:space="preserve">Будинок Ніжинський шлях 12 </t>
  </si>
  <si>
    <t xml:space="preserve">Будинок Ніжинський шлях 14 </t>
  </si>
  <si>
    <t xml:space="preserve">Будинок Ніжинський шлях 16 </t>
  </si>
  <si>
    <t xml:space="preserve">Будинок Ніжинський шлях 4 </t>
  </si>
  <si>
    <t xml:space="preserve">Будинок Ніжинський шлях 6 </t>
  </si>
  <si>
    <t xml:space="preserve">Будинок Ніжинський шлях 8 </t>
  </si>
  <si>
    <t xml:space="preserve">Будинок Пархоменка 2 </t>
  </si>
  <si>
    <t xml:space="preserve">Будинок Привокзальна 3а </t>
  </si>
  <si>
    <t xml:space="preserve">Будинок Привокзальна 6 </t>
  </si>
  <si>
    <t xml:space="preserve">Будинок Центральна 41 </t>
  </si>
  <si>
    <t xml:space="preserve">Будинок Центральна 43 </t>
  </si>
  <si>
    <t xml:space="preserve">Будинок Центральна 47 </t>
  </si>
  <si>
    <t xml:space="preserve">Будинок Челюскіна 6 </t>
  </si>
  <si>
    <t>Отчет о совместимости для Перелік нерухомогов майна.xls</t>
  </si>
  <si>
    <t>Дата отчета: 16.05.2018 9:04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</si>
  <si>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</si>
  <si>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</si>
  <si>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</si>
  <si>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</si>
  <si>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</si>
  <si>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</si>
  <si>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КП "Носівка-Комунальник" Носівської міської ради</t>
  </si>
  <si>
    <t>1.</t>
  </si>
  <si>
    <t>Носівська міська рада, м. Носівка,вул.Центральна,20</t>
  </si>
  <si>
    <t>Приміщення сільської ради</t>
  </si>
  <si>
    <t>с.Тертишники</t>
  </si>
  <si>
    <t>101310001</t>
  </si>
  <si>
    <t>400 куб.м</t>
  </si>
  <si>
    <t>Будинок сільської ради</t>
  </si>
  <si>
    <t>с.Іржавець,вул.Носівська,46</t>
  </si>
  <si>
    <t>Будинок с/ради</t>
  </si>
  <si>
    <t>с.Володькова Дівиця</t>
  </si>
  <si>
    <t>960 куб.м</t>
  </si>
  <si>
    <t>Будинок передового досвіду</t>
  </si>
  <si>
    <t>Сарай для палива</t>
  </si>
  <si>
    <t>с.Тертишники (фельдшерський клуб)</t>
  </si>
  <si>
    <t>101310002</t>
  </si>
  <si>
    <t>Будинок № 1</t>
  </si>
  <si>
    <t>с.Іржавець,вул.Партизанська,27</t>
  </si>
  <si>
    <t>Гараж цегляний</t>
  </si>
  <si>
    <t>Будівля магазину с.Тертишники</t>
  </si>
  <si>
    <t>101310003</t>
  </si>
  <si>
    <t>Будинок № 2</t>
  </si>
  <si>
    <t>с.Іржавець,вул.Партизанська,9</t>
  </si>
  <si>
    <t>Будинок побуту</t>
  </si>
  <si>
    <t>Гараж дерев"яний</t>
  </si>
  <si>
    <t>Будівля д/садка с.Яблунівка</t>
  </si>
  <si>
    <t>с.Яблунівка</t>
  </si>
  <si>
    <t>101310004</t>
  </si>
  <si>
    <t>Будинок № 3 ФАП</t>
  </si>
  <si>
    <t>с.Іржавець,вул.Центральна,42</t>
  </si>
  <si>
    <t>Будинок пождепо</t>
  </si>
  <si>
    <t>Житловий будинок з господ.будівлями</t>
  </si>
  <si>
    <t>м.Носівка,вул.Баштова</t>
  </si>
  <si>
    <t>Будинок № 4</t>
  </si>
  <si>
    <t>101310005</t>
  </si>
  <si>
    <t>ФАП с.Криниця(частина приміщення)</t>
  </si>
  <si>
    <t>с.Криниця (частина приміщення)</t>
  </si>
  <si>
    <t>Будинок № 5</t>
  </si>
  <si>
    <t>с.Іржавець,вул.Садова</t>
  </si>
  <si>
    <t>101310006</t>
  </si>
  <si>
    <t>Огорожа металева біля приміщення с/ради</t>
  </si>
  <si>
    <t>с.Тертишники (біля приміщення с/ради)</t>
  </si>
  <si>
    <t>101330001</t>
  </si>
  <si>
    <t>Огорожа кладовища с.Андріївка</t>
  </si>
  <si>
    <t>Асфальтована дорога (внутріфермська)</t>
  </si>
  <si>
    <t>с.Іржавець</t>
  </si>
  <si>
    <t>Огорожа залізоб.з воротами с.Лукашівка</t>
  </si>
  <si>
    <t>Стелла для полеглих воїнів</t>
  </si>
  <si>
    <t>101330002</t>
  </si>
  <si>
    <t>Огорожа кладовища с.Козари вул.Слобода</t>
  </si>
  <si>
    <t>Огорожа залізобетонна</t>
  </si>
  <si>
    <t>Міст через річку Ляшеву</t>
  </si>
  <si>
    <t>Дороги з асфальто-бетонним покриттям с.Тертишники,Ясна Зірка,Яблунівка</t>
  </si>
  <si>
    <t>с.Тертишники,с.Яблунівка,с.Ясна Зірка</t>
  </si>
  <si>
    <t>101330003</t>
  </si>
  <si>
    <t>Ворота на кладовищі с.Андріївка</t>
  </si>
  <si>
    <t>Огорожа залізобетонна (кладовище)</t>
  </si>
  <si>
    <t>с.Іржавець (кладовище)</t>
  </si>
  <si>
    <t>Гранітні плити</t>
  </si>
  <si>
    <t>101330004</t>
  </si>
  <si>
    <t>Ворота на кладовищі с.Козари вул.Слобода</t>
  </si>
  <si>
    <t>Тротуар і площадка в центрі біля столової</t>
  </si>
  <si>
    <t>101330005</t>
  </si>
  <si>
    <t>Пам"ятник воїнам</t>
  </si>
  <si>
    <t>101330006</t>
  </si>
  <si>
    <t>Пам"ятник Симоненку</t>
  </si>
  <si>
    <t>Водойма на річці Остер</t>
  </si>
  <si>
    <t>101330007</t>
  </si>
  <si>
    <t>Огорожа біля обеліска</t>
  </si>
  <si>
    <t>Пересувна металева зупинка</t>
  </si>
  <si>
    <t>101330008</t>
  </si>
  <si>
    <t>101330009</t>
  </si>
  <si>
    <t>101330010</t>
  </si>
  <si>
    <t>Внутрігосподарська меліоративна мережа</t>
  </si>
  <si>
    <t>101330011</t>
  </si>
  <si>
    <t>Асфальтові дороги "Лан"</t>
  </si>
  <si>
    <t>с.Володькова Дівиця (вул.Фрунзе,вул.Гоголя,вул.40 річчя Жовтня,вул.Крапив"янського,с.Криниця)</t>
  </si>
  <si>
    <t>101330012</t>
  </si>
  <si>
    <t>1971-1992</t>
  </si>
  <si>
    <t>Асфальтові дороги "Обрій"</t>
  </si>
  <si>
    <t>101330013</t>
  </si>
  <si>
    <t>1983-1989</t>
  </si>
  <si>
    <t>Вуличне освітлення с.Тертишники,с.Яблунівка,с.Ясна Зірка</t>
  </si>
  <si>
    <t>101340001</t>
  </si>
  <si>
    <t>Мережі зовніш.освітлен.вул.Центральна,КТП-57</t>
  </si>
  <si>
    <t>Вуличне освітлення вул.Зелена с.Ясна Зірка</t>
  </si>
  <si>
    <t>101340002</t>
  </si>
  <si>
    <t>Мережі зовнішн.освітлен.вул. Центральна КТП 358</t>
  </si>
  <si>
    <t>Вуличне освітлення вул.Вишнева с.Ясна Зірка</t>
  </si>
  <si>
    <t>101340003</t>
  </si>
  <si>
    <t>Мережі зовнішн.освітлен.вул Мирна,КТП-65</t>
  </si>
  <si>
    <t>Вуличне освітлення вул.Ветеранів с.Ясна Зірка</t>
  </si>
  <si>
    <t>101340004</t>
  </si>
  <si>
    <t>Мережі зовнішн. освітлен. вул. Партизан.,Залізнич. КТП 297</t>
  </si>
  <si>
    <t>с.Сулак</t>
  </si>
  <si>
    <t>Вуличне освітлення вул.Вишнева с.Тертишники</t>
  </si>
  <si>
    <t>101340005</t>
  </si>
  <si>
    <t>Адміністративний будинок</t>
  </si>
  <si>
    <t>м.Носівка,вул.Центральна,20</t>
  </si>
  <si>
    <t>10310001</t>
  </si>
  <si>
    <t>Гараж на 2-є дверей</t>
  </si>
  <si>
    <t>10310015</t>
  </si>
  <si>
    <t>Ремонтний бокс</t>
  </si>
  <si>
    <t>10310016</t>
  </si>
  <si>
    <t>Огорожа м/рада</t>
  </si>
  <si>
    <t>м.Носівка (міська рада)</t>
  </si>
  <si>
    <t>10330002</t>
  </si>
  <si>
    <t>Огорожа з/б довжина 390 м(кладовище біля мебел.)</t>
  </si>
  <si>
    <t>м.Носівка (кладовище біля мебельної)</t>
  </si>
  <si>
    <t>10330008</t>
  </si>
  <si>
    <t>Металеві ворота</t>
  </si>
  <si>
    <t>10330012</t>
  </si>
  <si>
    <t>Кам"яна стелла в честь голодомору</t>
  </si>
  <si>
    <t>м.Носівка</t>
  </si>
  <si>
    <t>10330014</t>
  </si>
  <si>
    <t>Дороги з асфальт.-бетонним покриттям</t>
  </si>
  <si>
    <t>10330015</t>
  </si>
  <si>
    <t>178200 кв.м.</t>
  </si>
  <si>
    <t>Дороги з щебнево-піщаним покриттям</t>
  </si>
  <si>
    <t>10330016</t>
  </si>
  <si>
    <t>19700 кв.м</t>
  </si>
  <si>
    <t>Огорожа з/б 204 п/м вул.Вокзальна</t>
  </si>
  <si>
    <t>м.Носівка (кладовище по вул.Вокзальна)</t>
  </si>
  <si>
    <t>10330018</t>
  </si>
  <si>
    <t>Тротуари (центр міста)</t>
  </si>
  <si>
    <t>м.Носівка (центр міста)</t>
  </si>
  <si>
    <t>10330020</t>
  </si>
  <si>
    <t>8285,86 кв.м</t>
  </si>
  <si>
    <t>Братська могила</t>
  </si>
  <si>
    <t>м.Носівка,вул.Козацька (територія НВК школа-сад №3)</t>
  </si>
  <si>
    <t>10330025</t>
  </si>
  <si>
    <t>Братська могила(38 рад.воїнів)</t>
  </si>
  <si>
    <t>м.Носівка,вул.Гагаріна (кладовище)</t>
  </si>
  <si>
    <t>10330026</t>
  </si>
  <si>
    <t>Братська могила радянських воїнів</t>
  </si>
  <si>
    <t>м.Носівка,вул Дімітрова (кладовище)</t>
  </si>
  <si>
    <t>10330027</t>
  </si>
  <si>
    <t>Група братських могил</t>
  </si>
  <si>
    <t>м.Носівка,вул.Центральна (біля гімназії)</t>
  </si>
  <si>
    <t>10330028</t>
  </si>
  <si>
    <t>Меморіальний комплекс(парк)</t>
  </si>
  <si>
    <t>м.Носівка,вул.Центральна (парк)</t>
  </si>
  <si>
    <t>10330029</t>
  </si>
  <si>
    <t>Могила радянського воїна</t>
  </si>
  <si>
    <t>м.Носівка,вул.Володимирська (кладовище)</t>
  </si>
  <si>
    <t>10330030</t>
  </si>
  <si>
    <t>Могила невідомого радянського воїна</t>
  </si>
  <si>
    <t>с.Жовтень,кладовище</t>
  </si>
  <si>
    <t>10330031</t>
  </si>
  <si>
    <t>Могила воїна-інтернаціоналіста</t>
  </si>
  <si>
    <t>м.Носівка,вул.Козарський шлях (кладовище)</t>
  </si>
  <si>
    <t>10330032</t>
  </si>
  <si>
    <t>Могила Героя Рад.Союзу Ройченка О.О.</t>
  </si>
  <si>
    <t>10330033</t>
  </si>
  <si>
    <t>Пам"ятний знак партизанам</t>
  </si>
  <si>
    <t>м.Носівка,вул.Орішна</t>
  </si>
  <si>
    <t>10330034</t>
  </si>
  <si>
    <t>Пам"ятний знак радянським воїнам</t>
  </si>
  <si>
    <t>м.Носівка,вул.Вокзальна (зупинка Миру)</t>
  </si>
  <si>
    <t>10330035</t>
  </si>
  <si>
    <t>Пам"ятний знак воїнам визволителям</t>
  </si>
  <si>
    <t xml:space="preserve">м.Носівка,вул.Центральна,територія гімназії </t>
  </si>
  <si>
    <t>10330036</t>
  </si>
  <si>
    <t>Пам"ятний знак (84 робітникам)</t>
  </si>
  <si>
    <t>м.Носівка,вул.Автоколонна (територія цукрового заводу)</t>
  </si>
  <si>
    <t>10330037</t>
  </si>
  <si>
    <t>Пам"ятник Т.Г.Шевченку</t>
  </si>
  <si>
    <t>м.Носівка,вул.Привокзальна (площа)</t>
  </si>
  <si>
    <t>10330038</t>
  </si>
  <si>
    <t>Пам"ятник М.С.Броварцю</t>
  </si>
  <si>
    <t>м.Носівка,вул.Мринський шлях,біля правління колгоспу Фрунзе</t>
  </si>
  <si>
    <t>10330039</t>
  </si>
  <si>
    <t>Пам"ятний знак 131 воїну</t>
  </si>
  <si>
    <t>с.Деброво,біля клубу</t>
  </si>
  <si>
    <t>10330040</t>
  </si>
  <si>
    <t>Пам"ятник Леніну В.І.</t>
  </si>
  <si>
    <t>10330042</t>
  </si>
  <si>
    <t>Пам"ятний знак приуроч.до 850 річчя м.Носівка</t>
  </si>
  <si>
    <t>10330043</t>
  </si>
  <si>
    <t>Асфальтове покриття площі Привокзальної</t>
  </si>
  <si>
    <t>м.Носівка,вул.Привокзальна</t>
  </si>
  <si>
    <t>10330050</t>
  </si>
  <si>
    <t>735,6 кв.м</t>
  </si>
  <si>
    <t>Асф. покр. дор.трот. від вокзалу до вул. Богдана Хм.</t>
  </si>
  <si>
    <t>10330051</t>
  </si>
  <si>
    <t>480 кв.м</t>
  </si>
  <si>
    <t>Алея міського парку</t>
  </si>
  <si>
    <t>10330055</t>
  </si>
  <si>
    <t>Асфальтове покриття тротуару по вул.Вокзальній</t>
  </si>
  <si>
    <t>м.Носівка,вул.Вокзальна</t>
  </si>
  <si>
    <t>10330061</t>
  </si>
  <si>
    <t>3,762 км</t>
  </si>
  <si>
    <t>Огорожа залізобетонна(вул.Матросова)</t>
  </si>
  <si>
    <t>м.Носівка,вул.Матросова (біля кладовища)</t>
  </si>
  <si>
    <t>10330062</t>
  </si>
  <si>
    <t>Огорожа залізобетонна(вул.Миру)</t>
  </si>
  <si>
    <t>м.Носівка,біля пам"ятника Миру</t>
  </si>
  <si>
    <t>10330063</t>
  </si>
  <si>
    <t>Огорожа залізобетонна с.Жовтень</t>
  </si>
  <si>
    <t>с.Жовтень</t>
  </si>
  <si>
    <t>10330069</t>
  </si>
  <si>
    <t>Огорожа залізобетонна вул.Володимирська</t>
  </si>
  <si>
    <t>м.Носівка вул.Володимирська,кладовище</t>
  </si>
  <si>
    <t>10330073</t>
  </si>
  <si>
    <t>Огорожа залізобетонна с.Підгайне</t>
  </si>
  <si>
    <t>с.Підгайне кладовище</t>
  </si>
  <si>
    <t>10330074</t>
  </si>
  <si>
    <t>Пам"ятник загиблим в Афганістані</t>
  </si>
  <si>
    <t>м.Носівка,вул.Центральна,парк</t>
  </si>
  <si>
    <t>10330075</t>
  </si>
  <si>
    <t>Огорожа залізобетонна по вул.Пролетарська</t>
  </si>
  <si>
    <t>м.Носівка,вул.Пролетарська</t>
  </si>
  <si>
    <t>10330076</t>
  </si>
  <si>
    <t>Огорожа залізобетонна по вул.Гагаріна</t>
  </si>
  <si>
    <t>м.Носівка,вул.Гагаріна</t>
  </si>
  <si>
    <t>10330077</t>
  </si>
  <si>
    <t>Алея до пам"ятника Афганцям</t>
  </si>
  <si>
    <t>10330078</t>
  </si>
  <si>
    <t>Газопровід(ввод) по вул.Вокзальна</t>
  </si>
  <si>
    <t>10340001</t>
  </si>
  <si>
    <t>Вуличне освітлення центрального парку</t>
  </si>
  <si>
    <t>м.Носівка,вул.Центральна</t>
  </si>
  <si>
    <t>10340007</t>
  </si>
  <si>
    <t>Пам"ятний знак на місці бойової операції</t>
  </si>
  <si>
    <t>м.Носівка (дорога,яка з"єднує села Мрин і Жовтень)</t>
  </si>
  <si>
    <t>10340041</t>
  </si>
  <si>
    <t>Дороги грунтові</t>
  </si>
  <si>
    <t>10330017</t>
  </si>
  <si>
    <t>562980 кв.м</t>
  </si>
  <si>
    <t>Всього: 3</t>
  </si>
  <si>
    <t>Чернігівська обл.,м.Носівка</t>
  </si>
  <si>
    <t xml:space="preserve">Чернігівська обл., м.Носівка,вул.Артема 2 </t>
  </si>
  <si>
    <t xml:space="preserve">Чернігівська обл., м.Носівка,вул.Артема 4 </t>
  </si>
  <si>
    <t xml:space="preserve"> Чернігівська обл., м.Носівка,вул.Артема 5 </t>
  </si>
  <si>
    <t xml:space="preserve"> Чернігівська обл., м.Носівка,вул.Артема 7 </t>
  </si>
  <si>
    <t xml:space="preserve">Чернігівська обл., м.Носівка,вул.Вокзальна 10а </t>
  </si>
  <si>
    <t xml:space="preserve"> Чернігівська обл., м.Носівка,вул.Вокзальна 10б </t>
  </si>
  <si>
    <t xml:space="preserve"> Чернігівська обл., м.Носівка,вул.Вокзальна 3 </t>
  </si>
  <si>
    <t xml:space="preserve">Чернігівська обл., м.Носівка,вул.Вокзальна 7 </t>
  </si>
  <si>
    <t xml:space="preserve"> Чернігівська обл., м.Носівка,вул.Ніжинський шлях 10 </t>
  </si>
  <si>
    <t xml:space="preserve">Чернігівська обл., м.Носівка,вул.Ніжинський шлях 12 </t>
  </si>
  <si>
    <t xml:space="preserve">Чернігівська обл., м.Носівка,вул.Ніжинський шлях 14 </t>
  </si>
  <si>
    <t xml:space="preserve">Чернігівська обл., м.Носівка,вул.Ніжинський шлях 16 </t>
  </si>
  <si>
    <t xml:space="preserve"> Чернігівська обл., м.Носівка,вул.Ніжинський шлях 4 </t>
  </si>
  <si>
    <t xml:space="preserve"> Чернігівська обл., м.Носівка,вул.Ніжинський шлях 6 </t>
  </si>
  <si>
    <t xml:space="preserve"> Чернігівська обл., м.Носівка,вул.Ніжинський шлях 8 </t>
  </si>
  <si>
    <t xml:space="preserve"> Чернігівська обл., м.Носівка,вул.Пархоменка 2 </t>
  </si>
  <si>
    <t xml:space="preserve">Чернігівська обл., м.Носівка,вул.Привокзальна 3а </t>
  </si>
  <si>
    <t xml:space="preserve">Чернігівська обл., м.Носівка,вул.Привокзальна 6 </t>
  </si>
  <si>
    <t xml:space="preserve">Чернігівська обл., м.Носівка,вул. Центральна 41 </t>
  </si>
  <si>
    <t xml:space="preserve">Чернігівська обл., м.Носівка,вул.Центральна 43 </t>
  </si>
  <si>
    <t xml:space="preserve"> Чернігівська обл., м.Носівка,вул.Центральна 47 </t>
  </si>
  <si>
    <t xml:space="preserve">Чернігівська обл., м.Носівка,вул.Челюскіна 6 </t>
  </si>
  <si>
    <t>Чернігівська обл.,м.Носівка,вул. Суворова</t>
  </si>
  <si>
    <t>Чернігівська обл.,м.Носівкавул. Центральна</t>
  </si>
  <si>
    <t>Чернігівська обл.,м.Носівкавул. Суворова</t>
  </si>
  <si>
    <t>Чернігівська обл.,м.Носівка,вул. Автоколонна 15</t>
  </si>
  <si>
    <t>Чернігівська обл.,м.Носівка, вул. Попудренка 17</t>
  </si>
  <si>
    <t>Чернігівська обл.,м.Носівка, вул. Суворова</t>
  </si>
  <si>
    <t>Чернігівська обл.,м.Носівка, вул. Центральна</t>
  </si>
  <si>
    <t>Чернігівська обл.,м.Носівка, вул. Вокзальна 129а</t>
  </si>
  <si>
    <t>Чернігівська обл.,Носівський район, с. Дослідне</t>
  </si>
  <si>
    <t>Чернігівська обл, Носівський район,с. Дослідне</t>
  </si>
  <si>
    <t>Чернігівська обл.,м.Носівкавул. Козача</t>
  </si>
  <si>
    <t>Чернігівська обл.,м.Носівка, вул. Суворова, Миколаївська</t>
  </si>
  <si>
    <t>Чернігівська обл.,м.Носівка, вул. Суворова,53</t>
  </si>
  <si>
    <t>Чернігівська обл.,м.Носівка, вул. Зелена, Боженка, Лесі Українки, Світанкова, Заводська, Артема</t>
  </si>
  <si>
    <t xml:space="preserve">Чернігівська обл.,м.Носівка, Заводська 1а </t>
  </si>
  <si>
    <t>Чернігівська обл.,м.Носівкавул. Суворова,53</t>
  </si>
  <si>
    <t>Перелік об’єктів права комунальної власності Носівської територіальної громади,які перебувають в господарському віданні КП "Носівка -Комунальник"</t>
  </si>
  <si>
    <t>КП "Носівка-Комунальник"                                                     Носівської міської ради</t>
  </si>
  <si>
    <t xml:space="preserve">Автомобіль KrASZ-C0DM2S кузов №0242859 </t>
  </si>
  <si>
    <t>СВ4079ВК</t>
  </si>
  <si>
    <t xml:space="preserve">Автопідіймач АП-17 ГАЗ-3307 </t>
  </si>
  <si>
    <t>СВ3431АТ</t>
  </si>
  <si>
    <t xml:space="preserve">Автоприцеп </t>
  </si>
  <si>
    <t>-</t>
  </si>
  <si>
    <t xml:space="preserve">Вакумна машина КО 89-09 </t>
  </si>
  <si>
    <t>СВ3267АВ</t>
  </si>
  <si>
    <t xml:space="preserve">Екскаватор "Борекс-2203" </t>
  </si>
  <si>
    <t>13571СВ</t>
  </si>
  <si>
    <t xml:space="preserve">Екскаватор ЕО-2621-В2 </t>
  </si>
  <si>
    <t>8960ФЕ</t>
  </si>
  <si>
    <t xml:space="preserve">ЗІЛ -130 </t>
  </si>
  <si>
    <t>СВ1218АС</t>
  </si>
  <si>
    <t xml:space="preserve">Навантажувач тракторний НТ-4М-8472900000 </t>
  </si>
  <si>
    <t xml:space="preserve">Напівпричіп тракторний 1 ПТС-2 </t>
  </si>
  <si>
    <t>26396СВ</t>
  </si>
  <si>
    <t xml:space="preserve">Плуг двокорпусний </t>
  </si>
  <si>
    <t xml:space="preserve">Прицеп 2ПТС-4 </t>
  </si>
  <si>
    <t>27273СВ</t>
  </si>
  <si>
    <t>27272СВ</t>
  </si>
  <si>
    <t xml:space="preserve">Причіп тракторний ПТС-4 </t>
  </si>
  <si>
    <t>26397СВ</t>
  </si>
  <si>
    <t xml:space="preserve">Сміттєвоз ГАЗ-3309 </t>
  </si>
  <si>
    <t>СВ8619АХ</t>
  </si>
  <si>
    <t xml:space="preserve">Трактор "Беларус-320.4" (зав.№31110402, №дв.742138 </t>
  </si>
  <si>
    <t>25450СВ</t>
  </si>
  <si>
    <t xml:space="preserve">Трактор Баларус 82.1 </t>
  </si>
  <si>
    <t>20875СВ</t>
  </si>
  <si>
    <t xml:space="preserve">Трактор Беларус-82.1 ЗІП-8701903100 </t>
  </si>
  <si>
    <t>27276СВ</t>
  </si>
  <si>
    <t xml:space="preserve">Трактор Беларус-82.1-8701 </t>
  </si>
  <si>
    <t>26398СВ</t>
  </si>
  <si>
    <t xml:space="preserve">Трактор Т-40 </t>
  </si>
  <si>
    <t>27271СВ</t>
  </si>
  <si>
    <t xml:space="preserve">УАЗ-3303 </t>
  </si>
  <si>
    <t>СВ0274ВІ</t>
  </si>
  <si>
    <t xml:space="preserve">УАЗ-452 A </t>
  </si>
  <si>
    <t>СВ9255АІ</t>
  </si>
  <si>
    <t>Назва установи, підприємства, організації, балансоутримувача транспорту</t>
  </si>
  <si>
    <t>Марка транспортного засобу</t>
  </si>
  <si>
    <t>Номерний знак</t>
  </si>
  <si>
    <t>Кіль-кість /од./</t>
  </si>
  <si>
    <t>Рік випуску</t>
  </si>
  <si>
    <t>Первісна вартість, (грн.)</t>
  </si>
  <si>
    <t>Залишкова вартість (грн.)</t>
  </si>
  <si>
    <t>№п/п</t>
  </si>
  <si>
    <t>Чернігівська обл.,м.Носівка,                      вул. Успенська</t>
  </si>
  <si>
    <t>Водопровідна мережа 3256 м.п.</t>
  </si>
  <si>
    <t>Чернігівська обл.,м.Носівка, вул.Полівка,Пушкіна,Озерна</t>
  </si>
  <si>
    <t>Автомобіль ВАЗ-2107</t>
  </si>
  <si>
    <t>04292МК</t>
  </si>
  <si>
    <t>Легковий автомобіль ЗАЗ SENS (легковий седан- В)</t>
  </si>
  <si>
    <t>СВ8224ВК</t>
  </si>
  <si>
    <t>Трактор МТЗ-82.1 №Y4R900Z01J1111338/035244</t>
  </si>
  <si>
    <t>29573CB</t>
  </si>
  <si>
    <t>Машина ГАЗ 5201</t>
  </si>
  <si>
    <t>9967 ВЕ</t>
  </si>
  <si>
    <t>Сміттєвоз КО-413</t>
  </si>
  <si>
    <t>5373АА</t>
  </si>
  <si>
    <t>Заступник міського голови з питань ЖКГ</t>
  </si>
  <si>
    <t>О. СИЧОВ</t>
  </si>
  <si>
    <t>Мережі зовнішнього освітлення вул.Центральна,КТП-57</t>
  </si>
  <si>
    <t>Вуличне освітлення вул.Зелена с.Яблунівка</t>
  </si>
  <si>
    <t>Чернігівська обл.Носівський район,с.Яблунівка, вул.Зелена</t>
  </si>
  <si>
    <t>Мережі зовнішнього  освітлення вул. Центральна КТП 358</t>
  </si>
  <si>
    <t>Вуличне освітлення вул.Вишнева с.Яблунівка</t>
  </si>
  <si>
    <t>Чернігівська обл.Носівський район,с.Яблунівка, вул. Вишнева</t>
  </si>
  <si>
    <t>Вуличне освітлення вул.Ветеранів с.Яблунівка</t>
  </si>
  <si>
    <t>Чернігівська обл.Носівський район,с.Яблунівка, вул. Ветеранів</t>
  </si>
  <si>
    <t>Мережі зовнішнього  освітлення вул. Партизанська, Залізнична КТП 297</t>
  </si>
  <si>
    <t xml:space="preserve">Чернігівська обл.Носівський район,                  с.Сулак,вул. Партизанська,вул Залізнична </t>
  </si>
  <si>
    <t>Чернігівська обл.Носівський район,с.Тертишники, вул.Вишнева</t>
  </si>
  <si>
    <t>Чернігівська обл.,м.Носівка,вул.Центральна</t>
  </si>
  <si>
    <t>9650 м.</t>
  </si>
  <si>
    <t>1273 м.</t>
  </si>
  <si>
    <t>900 м.</t>
  </si>
  <si>
    <t>1569 м.</t>
  </si>
  <si>
    <t>1205 м.</t>
  </si>
  <si>
    <t>1202 м.</t>
  </si>
  <si>
    <t>650 м.</t>
  </si>
  <si>
    <t>515 м.</t>
  </si>
  <si>
    <t xml:space="preserve">Мережа вуличного освітлення населених пунктів Носівської міської ради </t>
  </si>
  <si>
    <t>Мережа вуличного освітлення вул.Привокзальна</t>
  </si>
  <si>
    <t>Чернігівська обл.,м.Носівка, вул.Привокзальна</t>
  </si>
  <si>
    <t>Шляхопровід Київ-Москва</t>
  </si>
  <si>
    <t xml:space="preserve">Регуліровочний  шлюз р. Носівочка </t>
  </si>
  <si>
    <t>Чернігівська обл., Носівський район, с. Дослідне</t>
  </si>
  <si>
    <t>Чернігівська обл.,м.Носівка,                   вул. Кобижський шлях</t>
  </si>
  <si>
    <t>Чернігівська обл.,м.Носівка,               вул. П.Тичини</t>
  </si>
  <si>
    <t>Чернігівська обл.,м.Носівка,                                 вул. Вокзальна</t>
  </si>
  <si>
    <t>Чернігівська обл.,м.Носівка,                   вул. Мринський шлях</t>
  </si>
  <si>
    <t>Чернігівська обл.,м.Носівка,                  вул. Суворова, Миколаївська</t>
  </si>
  <si>
    <t>Чернігівська обл.,м.Носівка,                    вул. Центральна</t>
  </si>
  <si>
    <t>Чернігівська обл.,м.Носівка,                  вул. Суворова</t>
  </si>
  <si>
    <t>Чернігівська обл.,м.Носівка,                    вул. Суворова</t>
  </si>
  <si>
    <t>Чернігівська обл.,м.Носівка,                 вул. Центральна</t>
  </si>
  <si>
    <t>Чернігівська обл.,м.Носівка,                       вул. Суворова</t>
  </si>
  <si>
    <t>Чернігівська обл.,м.Носівка,                     вул. Миколаївська</t>
  </si>
  <si>
    <t>Чернігівська обл.,м.Носівка,                     вул. Баштова</t>
  </si>
  <si>
    <t>Чернігівська обл.,м.Носівка,                                 вул. Суворова</t>
  </si>
  <si>
    <t>Чернігівська обл.,м.Носівка,                               вул. Центральна</t>
  </si>
  <si>
    <t>Чернігівська обл.,м.Носівка,                           вул. Центральна</t>
  </si>
  <si>
    <t>Чернігівська обл.,м.Носівка,                            вул. Центральна</t>
  </si>
  <si>
    <t>Чернігівська обл.,м.Носівка,                       вул. Привокзальна, Лесі Українки, Світанкова</t>
  </si>
  <si>
    <t>Чернігівська обл.,м.Носівка,                              вул. Автоколонна, Боженка, Зелена</t>
  </si>
  <si>
    <t>Чернігівська обл.,м.Носівка,                                             вул. Центральна</t>
  </si>
  <si>
    <t>Чернігівська обл.Носівський район,с.Володькова Дівиця,                 вул Мирна</t>
  </si>
  <si>
    <t xml:space="preserve">Чернігівська обл.Носівський район,с.Володькова Дівиця,                     вул. Центральна </t>
  </si>
  <si>
    <t>Чернігівська обл.Носівський район,с.Володькова Дівиця,                  вул Центральна</t>
  </si>
  <si>
    <t>Чернігівська обл.Носівський район,с.Тертишники,с.Яблунівка,                      с.Ясна Зірка</t>
  </si>
  <si>
    <t>Чернігівська обл.,м.Носівка,                         вул. Суворова</t>
  </si>
  <si>
    <t>Чернігівська обл.,м.Носівка,                                   вул. Троїцька, Миколаївська, Суворова</t>
  </si>
  <si>
    <t xml:space="preserve">Чернігівська обл.,м.Носівка,                            вул. Попудренка </t>
  </si>
  <si>
    <t>Чернігівська обл.,м.Носівка,                          вул. Центральна</t>
  </si>
  <si>
    <t>Чернігівська обл.,м.Носівка,                           вул. Суворова,53</t>
  </si>
  <si>
    <t>Чернігівська обл.,м.Носівка,                      вул. Суворова,53</t>
  </si>
  <si>
    <t>Мережа вуличного освітлення вул.Вокзальна</t>
  </si>
  <si>
    <t>Чернігівська обл.,м.Носівка, вул.Вокзальна</t>
  </si>
  <si>
    <t>Чернігівська обл.,м.Носівка,                                 вул. Суворова,</t>
  </si>
  <si>
    <t xml:space="preserve">Автодорожній міст </t>
  </si>
  <si>
    <t>Чернігівська обл.,м.Носівка, вул.Ватутіна</t>
  </si>
  <si>
    <t>Автодорожній міст 2</t>
  </si>
  <si>
    <t xml:space="preserve">Чернігівська обл.,м.Носівка, провул.Миколаївський </t>
  </si>
  <si>
    <t>Благоустрій річки Носівочки</t>
  </si>
  <si>
    <t>Вуличне освітлення алеї на площі</t>
  </si>
  <si>
    <t>Дорога по вул.Котовського</t>
  </si>
  <si>
    <t>Чернігівська обл.,м.Носівка, вул.Котовського</t>
  </si>
  <si>
    <t>Дорога по вул.Мічуріна</t>
  </si>
  <si>
    <t>Чернігівська обл.,м.Носівка,вул.Мічуріна</t>
  </si>
  <si>
    <t>Дорога по вул.Об'їзна</t>
  </si>
  <si>
    <t>Чернігівська обл.,м.Носівка, вул.Об'їзна</t>
  </si>
  <si>
    <t>Дорога по вул. Покиньбороди</t>
  </si>
  <si>
    <t>Чернігівська обл.,м.Носівка, вул. Покиньбороди</t>
  </si>
  <si>
    <t>Дорога по вул.Правди</t>
  </si>
  <si>
    <t>Дорога по вул.Радянська</t>
  </si>
  <si>
    <t>Дорога по вул.Трудова</t>
  </si>
  <si>
    <t>Дорога по вул.Чернишевського</t>
  </si>
  <si>
    <t xml:space="preserve">Додаток 4
до рішеннясесії міської ради
___червня 2019 №___
</t>
  </si>
  <si>
    <t>Нежитлова будівля -гараж</t>
  </si>
  <si>
    <t xml:space="preserve">Чернігівська обл., Носівський р-н, с.Володькова Дівиця, вул.Центральна,89-Б </t>
  </si>
  <si>
    <t>Вуличне освітлення частини вулиць Заводська, Михайла Заболотного, Автоколонна від КТП-149</t>
  </si>
  <si>
    <t>427 396,18</t>
  </si>
  <si>
    <t>Вуличне освітлення частини вулиць Робоча, Богдана Хмельницького, Петра Сагайдачного від КТП-208</t>
  </si>
  <si>
    <t>Вуличне освітлення частини вулиць Робоча, Петра Сагайдачного від КТП-301</t>
  </si>
  <si>
    <t>346 367,40</t>
  </si>
  <si>
    <t>Вуличне освітлення частини вулиць Кушнірова, Трудова, Правди від КТП-219</t>
  </si>
  <si>
    <t>257 491,29</t>
  </si>
  <si>
    <t>Вуличне освітлення частини вулиць Андріївська від КТП-307 в с.Андріївка</t>
  </si>
  <si>
    <t>Вуличне освітлення частини вулиць Автоколонна,Матросова від КТП-268</t>
  </si>
  <si>
    <t>Вуличне освітлення частини вулиці Козацька від КТП-281</t>
  </si>
  <si>
    <t>Вулиці Заводська, Михайла Заболотного, Автоколонна,  м.Носівка, Чернігівська обл.</t>
  </si>
  <si>
    <t>Вулиці Робоча, Богдана Хмельницького, Петра Сагайдачного, м.Носівка, Чернігівська обл.</t>
  </si>
  <si>
    <t>Вулиці Робоча, Петра Сагайдачного, м.Носівка, Чернігівська обл.</t>
  </si>
  <si>
    <t>Вулиці Кушнірова, Трудова, Правди м.Носівка, Чернігівська обл.</t>
  </si>
  <si>
    <t>Вулиця Андріївська,  с.Андріївка, Чернігівська обл.</t>
  </si>
  <si>
    <t>Вулиці  Автоколонна, Матросова  м.Носівка, Чернігівська обл.</t>
  </si>
  <si>
    <t>Вулиця Козацька  м.Носівка, Чернігівська обл.</t>
  </si>
  <si>
    <t xml:space="preserve">ВСЬОГО </t>
  </si>
  <si>
    <t xml:space="preserve">Чернігівська обл.,м.Носівка,вул.Правди </t>
  </si>
  <si>
    <t>Чернігівська обл.,м.Носівка, вул.Радянська</t>
  </si>
  <si>
    <t>Чернігівська обл.,м.Носівка, вул.Трудова</t>
  </si>
  <si>
    <t>Чернігівська обл.,м.Носівка,вул.Чернишевського</t>
  </si>
  <si>
    <t>Водопровід Цукрового заводу</t>
  </si>
  <si>
    <t xml:space="preserve"> 20500м </t>
  </si>
  <si>
    <t xml:space="preserve">Водопровід по вулиці Вокзальній </t>
  </si>
  <si>
    <t xml:space="preserve"> 17759м</t>
  </si>
  <si>
    <t xml:space="preserve">Водопровід по вул. П.Тичини </t>
  </si>
  <si>
    <t>680м</t>
  </si>
  <si>
    <t xml:space="preserve">3100м </t>
  </si>
  <si>
    <t xml:space="preserve">Водопровід по вул. Кобижський шлях </t>
  </si>
  <si>
    <t xml:space="preserve">Водопровід Дослідна </t>
  </si>
  <si>
    <t>4626 п.м</t>
  </si>
  <si>
    <t>Водопровід господарський-питний</t>
  </si>
  <si>
    <t xml:space="preserve"> 534м. </t>
  </si>
  <si>
    <t xml:space="preserve">Водопровід </t>
  </si>
  <si>
    <t xml:space="preserve">33045м </t>
  </si>
  <si>
    <t xml:space="preserve">Внутрішньодворові сітки </t>
  </si>
  <si>
    <t xml:space="preserve">2400м. </t>
  </si>
  <si>
    <t>Водопровід  у межах кооп "Струмок"</t>
  </si>
  <si>
    <t xml:space="preserve"> 8411 пог.м.</t>
  </si>
  <si>
    <t>Чернігівська обл.,м.Носівка,вул. Вокзальна, Котовського, Фурманова, Миру, Тракторна, Гончарівка, Кобизький шлях, Центральна, Героїв Чорнобиля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</si>
</sst>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/yy"/>
    <numFmt numFmtId="186" formatCode="#,##0.0"/>
    <numFmt numFmtId="187" formatCode="[$-FC19]d\ mmmm\ yyyy\ &quot;г.&quot;"/>
    <numFmt numFmtId="188" formatCode="dd/mm/yy;@"/>
    <numFmt numFmtId="189" formatCode="_-* #,##0\ &quot;грн.&quot;_-;\-* #,##0\ &quot;грн.&quot;_-;_-* &quot;-&quot;\ &quot;грн.&quot;_-;_-@_-"/>
    <numFmt numFmtId="190" formatCode="_-* #,##0\ _г_р_н_._-;\-* #,##0\ _г_р_н_._-;_-* &quot;-&quot;\ _г_р_н_._-;_-@_-"/>
    <numFmt numFmtId="191" formatCode="_-* #,##0.00\ &quot;грн.&quot;_-;\-* #,##0.00\ &quot;грн.&quot;_-;_-* &quot;-&quot;??\ &quot;грн.&quot;_-;_-@_-"/>
    <numFmt numFmtId="192" formatCode="_-* #,##0.00\ _г_р_н_._-;\-* #,##0.00\ _г_р_н_._-;_-* &quot;-&quot;??\ _г_р_н_._-;_-@_-"/>
    <numFmt numFmtId="193" formatCode="0.0000"/>
  </numFmts>
  <fonts count="49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8" fillId="0" borderId="14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wrapText="1"/>
    </xf>
    <xf numFmtId="0" fontId="5" fillId="33" borderId="16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180" wrapText="1"/>
    </xf>
    <xf numFmtId="0" fontId="30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textRotation="180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4" fontId="30" fillId="0" borderId="14" xfId="0" applyNumberFormat="1" applyFont="1" applyBorder="1" applyAlignment="1">
      <alignment horizontal="right" vertical="center" wrapText="1"/>
    </xf>
    <xf numFmtId="188" fontId="30" fillId="0" borderId="18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 vertical="center" wrapText="1"/>
    </xf>
    <xf numFmtId="14" fontId="30" fillId="0" borderId="18" xfId="0" applyNumberFormat="1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4" fontId="12" fillId="0" borderId="14" xfId="0" applyNumberFormat="1" applyFont="1" applyFill="1" applyBorder="1" applyAlignment="1">
      <alignment horizontal="right" vertical="top" wrapText="1"/>
    </xf>
    <xf numFmtId="0" fontId="12" fillId="0" borderId="14" xfId="0" applyFont="1" applyFill="1" applyBorder="1" applyAlignment="1">
      <alignment horizontal="center" vertical="top" wrapText="1"/>
    </xf>
    <xf numFmtId="3" fontId="12" fillId="0" borderId="14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14" fontId="30" fillId="0" borderId="14" xfId="0" applyNumberFormat="1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6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4" fontId="30" fillId="0" borderId="16" xfId="0" applyNumberFormat="1" applyFont="1" applyBorder="1" applyAlignment="1">
      <alignment horizontal="right" vertical="center" wrapText="1"/>
    </xf>
    <xf numFmtId="0" fontId="48" fillId="0" borderId="14" xfId="0" applyFont="1" applyBorder="1" applyAlignment="1">
      <alignment horizontal="right" vertical="center" wrapText="1"/>
    </xf>
    <xf numFmtId="14" fontId="30" fillId="0" borderId="19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180" fontId="30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14" xfId="0" applyFont="1" applyBorder="1" applyAlignment="1">
      <alignment/>
    </xf>
    <xf numFmtId="0" fontId="30" fillId="0" borderId="16" xfId="0" applyFont="1" applyBorder="1" applyAlignment="1">
      <alignment horizontal="center" wrapText="1"/>
    </xf>
    <xf numFmtId="0" fontId="30" fillId="0" borderId="14" xfId="53" applyFont="1" applyBorder="1" applyAlignment="1">
      <alignment horizontal="center" vertical="center" wrapText="1"/>
      <protection/>
    </xf>
    <xf numFmtId="2" fontId="30" fillId="0" borderId="14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="75" zoomScaleNormal="75" zoomScalePageLayoutView="0" workbookViewId="0" topLeftCell="A97">
      <selection activeCell="C141" sqref="C141"/>
    </sheetView>
  </sheetViews>
  <sheetFormatPr defaultColWidth="9.00390625" defaultRowHeight="12.75"/>
  <cols>
    <col min="1" max="1" width="56.375" style="1" customWidth="1"/>
    <col min="2" max="2" width="8.875" style="1" customWidth="1"/>
    <col min="3" max="3" width="40.75390625" style="1" customWidth="1"/>
    <col min="4" max="4" width="44.625" style="1" customWidth="1"/>
    <col min="5" max="5" width="20.75390625" style="1" customWidth="1"/>
    <col min="6" max="6" width="18.375" style="1" customWidth="1"/>
    <col min="7" max="7" width="15.375" style="1" customWidth="1"/>
    <col min="8" max="8" width="18.75390625" style="1" customWidth="1"/>
    <col min="9" max="9" width="18.25390625" style="0" customWidth="1"/>
  </cols>
  <sheetData>
    <row r="1" spans="7:9" ht="92.25" customHeight="1">
      <c r="G1" s="23" t="s">
        <v>501</v>
      </c>
      <c r="H1" s="24"/>
      <c r="I1" s="24"/>
    </row>
    <row r="2" spans="1:9" ht="60.75" customHeight="1">
      <c r="A2" s="25" t="s">
        <v>361</v>
      </c>
      <c r="B2" s="26"/>
      <c r="C2" s="26"/>
      <c r="D2" s="26"/>
      <c r="E2" s="26"/>
      <c r="F2" s="26"/>
      <c r="G2" s="26"/>
      <c r="H2" s="2"/>
      <c r="I2" s="3"/>
    </row>
    <row r="3" spans="1:9" ht="18" customHeight="1">
      <c r="A3" s="38" t="s">
        <v>0</v>
      </c>
      <c r="B3" s="39" t="s">
        <v>5</v>
      </c>
      <c r="C3" s="40" t="s">
        <v>1</v>
      </c>
      <c r="D3" s="40" t="s">
        <v>2</v>
      </c>
      <c r="E3" s="40" t="s">
        <v>12</v>
      </c>
      <c r="F3" s="40" t="s">
        <v>3</v>
      </c>
      <c r="G3" s="41" t="s">
        <v>4</v>
      </c>
      <c r="H3" s="41" t="s">
        <v>11</v>
      </c>
      <c r="I3" s="39" t="s">
        <v>10</v>
      </c>
    </row>
    <row r="4" spans="1:9" ht="88.5" customHeight="1">
      <c r="A4" s="42"/>
      <c r="B4" s="43"/>
      <c r="C4" s="40"/>
      <c r="D4" s="40"/>
      <c r="E4" s="40"/>
      <c r="F4" s="40"/>
      <c r="G4" s="44"/>
      <c r="H4" s="44"/>
      <c r="I4" s="43"/>
    </row>
    <row r="5" spans="1:9" ht="20.2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6">
        <v>9</v>
      </c>
    </row>
    <row r="6" spans="1:9" ht="20.25">
      <c r="A6" s="33" t="s">
        <v>92</v>
      </c>
      <c r="B6" s="47"/>
      <c r="C6" s="48"/>
      <c r="D6" s="48"/>
      <c r="E6" s="48"/>
      <c r="F6" s="48"/>
      <c r="G6" s="48"/>
      <c r="H6" s="48"/>
      <c r="I6" s="49"/>
    </row>
    <row r="7" spans="1:9" ht="40.5">
      <c r="A7" s="34"/>
      <c r="B7" s="50">
        <v>1</v>
      </c>
      <c r="C7" s="51" t="s">
        <v>18</v>
      </c>
      <c r="D7" s="52" t="s">
        <v>345</v>
      </c>
      <c r="E7" s="53">
        <v>141814.51</v>
      </c>
      <c r="F7" s="53">
        <v>54366.65</v>
      </c>
      <c r="G7" s="54">
        <v>38169</v>
      </c>
      <c r="H7" s="55">
        <v>48</v>
      </c>
      <c r="I7" s="50"/>
    </row>
    <row r="8" spans="1:9" ht="40.5">
      <c r="A8" s="34"/>
      <c r="B8" s="50">
        <v>2</v>
      </c>
      <c r="C8" s="51" t="s">
        <v>19</v>
      </c>
      <c r="D8" s="52" t="s">
        <v>351</v>
      </c>
      <c r="E8" s="53">
        <v>3300</v>
      </c>
      <c r="F8" s="53">
        <v>0</v>
      </c>
      <c r="G8" s="54">
        <v>38139</v>
      </c>
      <c r="H8" s="55">
        <v>95</v>
      </c>
      <c r="I8" s="50"/>
    </row>
    <row r="9" spans="1:9" ht="40.5">
      <c r="A9" s="34"/>
      <c r="B9" s="50">
        <v>3</v>
      </c>
      <c r="C9" s="51" t="s">
        <v>20</v>
      </c>
      <c r="D9" s="52" t="s">
        <v>350</v>
      </c>
      <c r="E9" s="53">
        <v>192387.65999999997</v>
      </c>
      <c r="F9" s="53">
        <v>121933.27</v>
      </c>
      <c r="G9" s="54">
        <v>38139</v>
      </c>
      <c r="H9" s="55">
        <v>57</v>
      </c>
      <c r="I9" s="50"/>
    </row>
    <row r="10" spans="1:9" ht="40.5">
      <c r="A10" s="34"/>
      <c r="B10" s="50">
        <v>4</v>
      </c>
      <c r="C10" s="51" t="s">
        <v>21</v>
      </c>
      <c r="D10" s="52" t="s">
        <v>349</v>
      </c>
      <c r="E10" s="53">
        <v>476281.17</v>
      </c>
      <c r="F10" s="53">
        <v>280269.76</v>
      </c>
      <c r="G10" s="54">
        <v>39080</v>
      </c>
      <c r="H10" s="55">
        <v>82</v>
      </c>
      <c r="I10" s="50"/>
    </row>
    <row r="11" spans="1:9" ht="40.5">
      <c r="A11" s="34"/>
      <c r="B11" s="50">
        <v>5</v>
      </c>
      <c r="C11" s="51" t="s">
        <v>22</v>
      </c>
      <c r="D11" s="52" t="s">
        <v>348</v>
      </c>
      <c r="E11" s="53">
        <v>545780.33</v>
      </c>
      <c r="F11" s="53">
        <v>323215.33</v>
      </c>
      <c r="G11" s="54">
        <v>39444</v>
      </c>
      <c r="H11" s="55">
        <v>125</v>
      </c>
      <c r="I11" s="56"/>
    </row>
    <row r="12" spans="1:9" ht="40.5">
      <c r="A12" s="34"/>
      <c r="B12" s="50">
        <v>6</v>
      </c>
      <c r="C12" s="51" t="s">
        <v>23</v>
      </c>
      <c r="D12" s="52" t="s">
        <v>352</v>
      </c>
      <c r="E12" s="53">
        <v>845978.36</v>
      </c>
      <c r="F12" s="53">
        <v>658392.59</v>
      </c>
      <c r="G12" s="54">
        <v>39445</v>
      </c>
      <c r="H12" s="55">
        <v>117</v>
      </c>
      <c r="I12" s="56"/>
    </row>
    <row r="13" spans="1:9" ht="40.5">
      <c r="A13" s="34"/>
      <c r="B13" s="50">
        <v>7</v>
      </c>
      <c r="C13" s="51" t="s">
        <v>24</v>
      </c>
      <c r="D13" s="52" t="s">
        <v>353</v>
      </c>
      <c r="E13" s="53">
        <v>2475</v>
      </c>
      <c r="F13" s="53">
        <v>0</v>
      </c>
      <c r="G13" s="54">
        <v>43098</v>
      </c>
      <c r="H13" s="55">
        <v>152</v>
      </c>
      <c r="I13" s="50"/>
    </row>
    <row r="14" spans="1:9" ht="40.5">
      <c r="A14" s="34"/>
      <c r="B14" s="50">
        <v>8</v>
      </c>
      <c r="C14" s="51" t="s">
        <v>25</v>
      </c>
      <c r="D14" s="52" t="s">
        <v>354</v>
      </c>
      <c r="E14" s="53">
        <v>2475</v>
      </c>
      <c r="F14" s="53">
        <v>0</v>
      </c>
      <c r="G14" s="54">
        <v>43098</v>
      </c>
      <c r="H14" s="55">
        <v>153</v>
      </c>
      <c r="I14" s="50"/>
    </row>
    <row r="15" spans="1:9" ht="40.5">
      <c r="A15" s="34"/>
      <c r="B15" s="50">
        <v>9</v>
      </c>
      <c r="C15" s="51" t="s">
        <v>26</v>
      </c>
      <c r="D15" s="52" t="s">
        <v>345</v>
      </c>
      <c r="E15" s="53">
        <v>3340</v>
      </c>
      <c r="F15" s="53">
        <v>540.59</v>
      </c>
      <c r="G15" s="54">
        <v>38139</v>
      </c>
      <c r="H15" s="55">
        <v>27</v>
      </c>
      <c r="I15" s="50"/>
    </row>
    <row r="16" spans="1:9" ht="40.5">
      <c r="A16" s="34"/>
      <c r="B16" s="50">
        <v>10</v>
      </c>
      <c r="C16" s="51" t="s">
        <v>27</v>
      </c>
      <c r="D16" s="52" t="s">
        <v>357</v>
      </c>
      <c r="E16" s="53">
        <v>4385.79</v>
      </c>
      <c r="F16" s="53">
        <v>0</v>
      </c>
      <c r="G16" s="54">
        <v>38139</v>
      </c>
      <c r="H16" s="55">
        <v>60</v>
      </c>
      <c r="I16" s="50"/>
    </row>
    <row r="17" spans="1:9" ht="40.5">
      <c r="A17" s="34"/>
      <c r="B17" s="50">
        <v>11</v>
      </c>
      <c r="C17" s="51" t="s">
        <v>28</v>
      </c>
      <c r="D17" s="52" t="s">
        <v>360</v>
      </c>
      <c r="E17" s="53">
        <v>238.23</v>
      </c>
      <c r="F17" s="53">
        <v>0</v>
      </c>
      <c r="G17" s="54">
        <v>38139</v>
      </c>
      <c r="H17" s="55">
        <v>10</v>
      </c>
      <c r="I17" s="50"/>
    </row>
    <row r="18" spans="1:9" ht="40.5">
      <c r="A18" s="34"/>
      <c r="B18" s="50">
        <v>12</v>
      </c>
      <c r="C18" s="51" t="s">
        <v>542</v>
      </c>
      <c r="D18" s="52" t="s">
        <v>355</v>
      </c>
      <c r="E18" s="53">
        <v>383719.52</v>
      </c>
      <c r="F18" s="53">
        <v>337353.45</v>
      </c>
      <c r="G18" s="54">
        <v>42733</v>
      </c>
      <c r="H18" s="55">
        <v>143</v>
      </c>
      <c r="I18" s="50" t="s">
        <v>543</v>
      </c>
    </row>
    <row r="19" spans="1:9" ht="40.5">
      <c r="A19" s="34"/>
      <c r="B19" s="50">
        <v>13</v>
      </c>
      <c r="C19" s="51" t="s">
        <v>29</v>
      </c>
      <c r="D19" s="52" t="s">
        <v>347</v>
      </c>
      <c r="E19" s="53">
        <v>315867.85</v>
      </c>
      <c r="F19" s="53">
        <v>116410.22</v>
      </c>
      <c r="G19" s="54">
        <v>38139</v>
      </c>
      <c r="H19" s="55">
        <v>8</v>
      </c>
      <c r="I19" s="50"/>
    </row>
    <row r="20" spans="1:9" ht="40.5">
      <c r="A20" s="34"/>
      <c r="B20" s="50">
        <v>14</v>
      </c>
      <c r="C20" s="51" t="s">
        <v>30</v>
      </c>
      <c r="D20" s="52" t="s">
        <v>346</v>
      </c>
      <c r="E20" s="53">
        <v>13200</v>
      </c>
      <c r="F20" s="53">
        <v>0</v>
      </c>
      <c r="G20" s="54">
        <v>38139</v>
      </c>
      <c r="H20" s="55">
        <v>91</v>
      </c>
      <c r="I20" s="50"/>
    </row>
    <row r="21" spans="1:9" ht="40.5">
      <c r="A21" s="34"/>
      <c r="B21" s="50">
        <v>15</v>
      </c>
      <c r="C21" s="51" t="s">
        <v>540</v>
      </c>
      <c r="D21" s="52" t="s">
        <v>347</v>
      </c>
      <c r="E21" s="53">
        <v>740.04</v>
      </c>
      <c r="F21" s="53">
        <v>0</v>
      </c>
      <c r="G21" s="54">
        <v>38139</v>
      </c>
      <c r="H21" s="55">
        <v>68</v>
      </c>
      <c r="I21" s="50" t="s">
        <v>541</v>
      </c>
    </row>
    <row r="22" spans="1:9" ht="40.5">
      <c r="A22" s="34"/>
      <c r="B22" s="50">
        <v>16</v>
      </c>
      <c r="C22" s="51" t="s">
        <v>15</v>
      </c>
      <c r="D22" s="52" t="s">
        <v>347</v>
      </c>
      <c r="E22" s="53">
        <v>187798.78</v>
      </c>
      <c r="F22" s="53">
        <v>42601.6</v>
      </c>
      <c r="G22" s="54">
        <v>38139</v>
      </c>
      <c r="H22" s="55">
        <v>54</v>
      </c>
      <c r="I22" s="56"/>
    </row>
    <row r="23" spans="1:9" ht="101.25">
      <c r="A23" s="34"/>
      <c r="B23" s="50">
        <v>17</v>
      </c>
      <c r="C23" s="51" t="s">
        <v>538</v>
      </c>
      <c r="D23" s="52" t="s">
        <v>544</v>
      </c>
      <c r="E23" s="53">
        <v>1006058.37</v>
      </c>
      <c r="F23" s="53">
        <v>800755.01</v>
      </c>
      <c r="G23" s="54">
        <v>39905</v>
      </c>
      <c r="H23" s="55">
        <v>118</v>
      </c>
      <c r="I23" s="56" t="s">
        <v>539</v>
      </c>
    </row>
    <row r="24" spans="1:9" ht="40.5">
      <c r="A24" s="34"/>
      <c r="B24" s="50">
        <v>18</v>
      </c>
      <c r="C24" s="51" t="s">
        <v>31</v>
      </c>
      <c r="D24" s="52" t="s">
        <v>410</v>
      </c>
      <c r="E24" s="53">
        <v>698879.04</v>
      </c>
      <c r="F24" s="53">
        <v>579486.8</v>
      </c>
      <c r="G24" s="54">
        <v>42369</v>
      </c>
      <c r="H24" s="55">
        <v>139</v>
      </c>
      <c r="I24" s="50"/>
    </row>
    <row r="25" spans="1:9" ht="40.5">
      <c r="A25" s="34"/>
      <c r="B25" s="50">
        <v>19</v>
      </c>
      <c r="C25" s="51" t="s">
        <v>536</v>
      </c>
      <c r="D25" s="52" t="s">
        <v>322</v>
      </c>
      <c r="E25" s="53">
        <v>115043.14</v>
      </c>
      <c r="F25" s="53">
        <v>75515.18</v>
      </c>
      <c r="G25" s="54">
        <v>40535</v>
      </c>
      <c r="H25" s="55">
        <v>61</v>
      </c>
      <c r="I25" s="56" t="s">
        <v>537</v>
      </c>
    </row>
    <row r="26" spans="1:9" ht="40.5">
      <c r="A26" s="34"/>
      <c r="B26" s="50">
        <v>20</v>
      </c>
      <c r="C26" s="51" t="s">
        <v>534</v>
      </c>
      <c r="D26" s="52" t="s">
        <v>450</v>
      </c>
      <c r="E26" s="53">
        <v>31828</v>
      </c>
      <c r="F26" s="53">
        <v>0</v>
      </c>
      <c r="G26" s="54">
        <v>43098</v>
      </c>
      <c r="H26" s="55">
        <v>151</v>
      </c>
      <c r="I26" s="50" t="s">
        <v>535</v>
      </c>
    </row>
    <row r="27" spans="1:9" ht="40.5">
      <c r="A27" s="34"/>
      <c r="B27" s="50">
        <v>21</v>
      </c>
      <c r="C27" s="51" t="s">
        <v>533</v>
      </c>
      <c r="D27" s="52" t="s">
        <v>451</v>
      </c>
      <c r="E27" s="53">
        <v>15000</v>
      </c>
      <c r="F27" s="53">
        <v>9811.33</v>
      </c>
      <c r="G27" s="54">
        <v>38706</v>
      </c>
      <c r="H27" s="55">
        <v>80</v>
      </c>
      <c r="I27" s="50" t="s">
        <v>532</v>
      </c>
    </row>
    <row r="28" spans="1:9" ht="40.5">
      <c r="A28" s="34"/>
      <c r="B28" s="50">
        <v>22</v>
      </c>
      <c r="C28" s="51" t="s">
        <v>530</v>
      </c>
      <c r="D28" s="52" t="s">
        <v>452</v>
      </c>
      <c r="E28" s="53">
        <v>2000</v>
      </c>
      <c r="F28" s="53">
        <v>1317.33</v>
      </c>
      <c r="G28" s="54">
        <v>38706</v>
      </c>
      <c r="H28" s="55">
        <v>81</v>
      </c>
      <c r="I28" s="50" t="s">
        <v>531</v>
      </c>
    </row>
    <row r="29" spans="1:9" ht="40.5">
      <c r="A29" s="34"/>
      <c r="B29" s="50">
        <v>23</v>
      </c>
      <c r="C29" s="51" t="s">
        <v>528</v>
      </c>
      <c r="D29" s="52" t="s">
        <v>453</v>
      </c>
      <c r="E29" s="53">
        <v>1126440</v>
      </c>
      <c r="F29" s="53">
        <v>816311.85</v>
      </c>
      <c r="G29" s="54">
        <v>40539</v>
      </c>
      <c r="H29" s="55">
        <v>124</v>
      </c>
      <c r="I29" s="50" t="s">
        <v>529</v>
      </c>
    </row>
    <row r="30" spans="1:9" ht="60.75">
      <c r="A30" s="34"/>
      <c r="B30" s="50">
        <v>24</v>
      </c>
      <c r="C30" s="51" t="s">
        <v>526</v>
      </c>
      <c r="D30" s="52" t="s">
        <v>358</v>
      </c>
      <c r="E30" s="53">
        <v>2020000</v>
      </c>
      <c r="F30" s="53">
        <v>1588281.13</v>
      </c>
      <c r="G30" s="54">
        <v>41263</v>
      </c>
      <c r="H30" s="55">
        <v>131</v>
      </c>
      <c r="I30" s="50" t="s">
        <v>527</v>
      </c>
    </row>
    <row r="31" spans="1:9" ht="121.5">
      <c r="A31" s="34"/>
      <c r="B31" s="50">
        <v>25</v>
      </c>
      <c r="C31" s="51" t="s">
        <v>32</v>
      </c>
      <c r="D31" s="52" t="s">
        <v>33</v>
      </c>
      <c r="E31" s="53">
        <v>392226</v>
      </c>
      <c r="F31" s="53">
        <v>259681.15</v>
      </c>
      <c r="G31" s="54">
        <v>38804</v>
      </c>
      <c r="H31" s="55">
        <v>85</v>
      </c>
      <c r="I31" s="50"/>
    </row>
    <row r="32" spans="1:9" ht="40.5">
      <c r="A32" s="34"/>
      <c r="B32" s="50">
        <v>26</v>
      </c>
      <c r="C32" s="51" t="s">
        <v>34</v>
      </c>
      <c r="D32" s="52" t="s">
        <v>454</v>
      </c>
      <c r="E32" s="53">
        <v>531153.25</v>
      </c>
      <c r="F32" s="53">
        <v>438201.37</v>
      </c>
      <c r="G32" s="54">
        <v>42338</v>
      </c>
      <c r="H32" s="55">
        <v>138</v>
      </c>
      <c r="I32" s="50"/>
    </row>
    <row r="33" spans="1:9" ht="40.5">
      <c r="A33" s="34"/>
      <c r="B33" s="50">
        <v>27</v>
      </c>
      <c r="C33" s="51" t="s">
        <v>35</v>
      </c>
      <c r="D33" s="52" t="s">
        <v>455</v>
      </c>
      <c r="E33" s="53">
        <v>2083.69</v>
      </c>
      <c r="F33" s="53">
        <v>0</v>
      </c>
      <c r="G33" s="54">
        <v>38139</v>
      </c>
      <c r="H33" s="55">
        <v>59</v>
      </c>
      <c r="I33" s="50"/>
    </row>
    <row r="34" spans="1:9" ht="40.5">
      <c r="A34" s="34"/>
      <c r="B34" s="50">
        <v>28</v>
      </c>
      <c r="C34" s="51" t="s">
        <v>36</v>
      </c>
      <c r="D34" s="52" t="s">
        <v>456</v>
      </c>
      <c r="E34" s="53">
        <v>9900</v>
      </c>
      <c r="F34" s="53">
        <v>0</v>
      </c>
      <c r="G34" s="54">
        <v>38139</v>
      </c>
      <c r="H34" s="55">
        <v>92</v>
      </c>
      <c r="I34" s="50"/>
    </row>
    <row r="35" spans="1:9" ht="40.5">
      <c r="A35" s="34"/>
      <c r="B35" s="50">
        <v>29</v>
      </c>
      <c r="C35" s="51" t="s">
        <v>37</v>
      </c>
      <c r="D35" s="52" t="s">
        <v>457</v>
      </c>
      <c r="E35" s="53">
        <v>1820</v>
      </c>
      <c r="F35" s="53">
        <v>33.99</v>
      </c>
      <c r="G35" s="54">
        <v>39233</v>
      </c>
      <c r="H35" s="55">
        <v>87</v>
      </c>
      <c r="I35" s="50"/>
    </row>
    <row r="36" spans="1:9" ht="40.5">
      <c r="A36" s="34"/>
      <c r="B36" s="50">
        <v>30</v>
      </c>
      <c r="C36" s="51" t="s">
        <v>38</v>
      </c>
      <c r="D36" s="52" t="s">
        <v>458</v>
      </c>
      <c r="E36" s="53">
        <v>51484.27</v>
      </c>
      <c r="F36" s="53">
        <v>2310.9</v>
      </c>
      <c r="G36" s="54">
        <v>38139</v>
      </c>
      <c r="H36" s="55">
        <v>11</v>
      </c>
      <c r="I36" s="50"/>
    </row>
    <row r="37" spans="1:9" ht="40.5">
      <c r="A37" s="34"/>
      <c r="B37" s="50">
        <v>31</v>
      </c>
      <c r="C37" s="51" t="s">
        <v>39</v>
      </c>
      <c r="D37" s="52" t="s">
        <v>459</v>
      </c>
      <c r="E37" s="53">
        <v>21705.61</v>
      </c>
      <c r="F37" s="53">
        <v>1094.14</v>
      </c>
      <c r="G37" s="54">
        <v>38139</v>
      </c>
      <c r="H37" s="55">
        <v>66</v>
      </c>
      <c r="I37" s="50"/>
    </row>
    <row r="38" spans="1:9" ht="40.5">
      <c r="A38" s="34"/>
      <c r="B38" s="50">
        <v>32</v>
      </c>
      <c r="C38" s="51" t="s">
        <v>40</v>
      </c>
      <c r="D38" s="52" t="s">
        <v>460</v>
      </c>
      <c r="E38" s="53">
        <v>4286.18</v>
      </c>
      <c r="F38" s="53">
        <v>0</v>
      </c>
      <c r="G38" s="54">
        <v>38139</v>
      </c>
      <c r="H38" s="55">
        <v>67</v>
      </c>
      <c r="I38" s="50"/>
    </row>
    <row r="39" spans="1:9" ht="40.5">
      <c r="A39" s="34"/>
      <c r="B39" s="50">
        <v>33</v>
      </c>
      <c r="C39" s="51" t="s">
        <v>41</v>
      </c>
      <c r="D39" s="52" t="s">
        <v>461</v>
      </c>
      <c r="E39" s="53">
        <v>23693.65</v>
      </c>
      <c r="F39" s="53">
        <v>0</v>
      </c>
      <c r="G39" s="54">
        <v>38139</v>
      </c>
      <c r="H39" s="55">
        <v>64</v>
      </c>
      <c r="I39" s="50"/>
    </row>
    <row r="40" spans="1:9" ht="40.5">
      <c r="A40" s="34"/>
      <c r="B40" s="50">
        <v>34</v>
      </c>
      <c r="C40" s="51" t="s">
        <v>42</v>
      </c>
      <c r="D40" s="52" t="s">
        <v>462</v>
      </c>
      <c r="E40" s="53">
        <v>10600.3</v>
      </c>
      <c r="F40" s="53">
        <v>0</v>
      </c>
      <c r="G40" s="54">
        <v>38139</v>
      </c>
      <c r="H40" s="55">
        <v>65</v>
      </c>
      <c r="I40" s="50"/>
    </row>
    <row r="41" spans="1:9" ht="40.5">
      <c r="A41" s="34"/>
      <c r="B41" s="50">
        <v>35</v>
      </c>
      <c r="C41" s="51" t="s">
        <v>43</v>
      </c>
      <c r="D41" s="52" t="s">
        <v>482</v>
      </c>
      <c r="E41" s="53">
        <v>8828.54</v>
      </c>
      <c r="F41" s="53">
        <v>0</v>
      </c>
      <c r="G41" s="54">
        <v>38139</v>
      </c>
      <c r="H41" s="55">
        <v>9</v>
      </c>
      <c r="I41" s="50"/>
    </row>
    <row r="42" spans="1:9" ht="40.5">
      <c r="A42" s="34"/>
      <c r="B42" s="50">
        <v>36</v>
      </c>
      <c r="C42" s="51" t="s">
        <v>44</v>
      </c>
      <c r="D42" s="52" t="s">
        <v>464</v>
      </c>
      <c r="E42" s="53">
        <v>321204</v>
      </c>
      <c r="F42" s="53">
        <v>102759.03</v>
      </c>
      <c r="G42" s="54">
        <v>37591</v>
      </c>
      <c r="H42" s="55">
        <v>88</v>
      </c>
      <c r="I42" s="56"/>
    </row>
    <row r="43" spans="1:9" ht="40.5">
      <c r="A43" s="34"/>
      <c r="B43" s="50">
        <v>37</v>
      </c>
      <c r="C43" s="51" t="s">
        <v>45</v>
      </c>
      <c r="D43" s="52" t="s">
        <v>465</v>
      </c>
      <c r="E43" s="53">
        <v>200415</v>
      </c>
      <c r="F43" s="53">
        <v>58561.84</v>
      </c>
      <c r="G43" s="54">
        <v>37956</v>
      </c>
      <c r="H43" s="55">
        <v>87</v>
      </c>
      <c r="I43" s="56"/>
    </row>
    <row r="44" spans="1:9" ht="40.5">
      <c r="A44" s="34"/>
      <c r="B44" s="50">
        <v>38</v>
      </c>
      <c r="C44" s="51" t="s">
        <v>46</v>
      </c>
      <c r="D44" s="52" t="s">
        <v>466</v>
      </c>
      <c r="E44" s="53">
        <v>8100</v>
      </c>
      <c r="F44" s="53">
        <v>0</v>
      </c>
      <c r="G44" s="54">
        <v>38139</v>
      </c>
      <c r="H44" s="55">
        <v>94</v>
      </c>
      <c r="I44" s="50"/>
    </row>
    <row r="45" spans="1:9" ht="40.5">
      <c r="A45" s="34"/>
      <c r="B45" s="50">
        <v>39</v>
      </c>
      <c r="C45" s="51" t="s">
        <v>47</v>
      </c>
      <c r="D45" s="52" t="s">
        <v>466</v>
      </c>
      <c r="E45" s="53">
        <v>38444</v>
      </c>
      <c r="F45" s="53">
        <v>31821.62</v>
      </c>
      <c r="G45" s="54">
        <v>42644</v>
      </c>
      <c r="H45" s="55">
        <v>110</v>
      </c>
      <c r="I45" s="50"/>
    </row>
    <row r="46" spans="1:9" ht="60.75">
      <c r="A46" s="34"/>
      <c r="B46" s="50">
        <v>40</v>
      </c>
      <c r="C46" s="51" t="s">
        <v>48</v>
      </c>
      <c r="D46" s="52" t="s">
        <v>467</v>
      </c>
      <c r="E46" s="53">
        <v>14375</v>
      </c>
      <c r="F46" s="53">
        <v>5749.91</v>
      </c>
      <c r="G46" s="54">
        <v>41428</v>
      </c>
      <c r="H46" s="55">
        <v>132</v>
      </c>
      <c r="I46" s="50"/>
    </row>
    <row r="47" spans="1:9" ht="60.75">
      <c r="A47" s="34"/>
      <c r="B47" s="50">
        <v>41</v>
      </c>
      <c r="C47" s="51" t="s">
        <v>49</v>
      </c>
      <c r="D47" s="52" t="s">
        <v>468</v>
      </c>
      <c r="E47" s="53">
        <v>5000</v>
      </c>
      <c r="F47" s="53">
        <v>627.79</v>
      </c>
      <c r="G47" s="54">
        <v>40116</v>
      </c>
      <c r="H47" s="55">
        <v>121</v>
      </c>
      <c r="I47" s="50"/>
    </row>
    <row r="48" spans="1:9" ht="40.5">
      <c r="A48" s="34"/>
      <c r="B48" s="50">
        <v>42</v>
      </c>
      <c r="C48" s="51" t="s">
        <v>49</v>
      </c>
      <c r="D48" s="52" t="s">
        <v>356</v>
      </c>
      <c r="E48" s="53">
        <v>5115</v>
      </c>
      <c r="F48" s="53">
        <v>300.6</v>
      </c>
      <c r="G48" s="54">
        <v>40694</v>
      </c>
      <c r="H48" s="55">
        <v>126</v>
      </c>
      <c r="I48" s="56"/>
    </row>
    <row r="49" spans="1:9" ht="40.5">
      <c r="A49" s="34"/>
      <c r="B49" s="50">
        <v>43</v>
      </c>
      <c r="C49" s="51" t="s">
        <v>50</v>
      </c>
      <c r="D49" s="52" t="s">
        <v>469</v>
      </c>
      <c r="E49" s="53">
        <v>56573</v>
      </c>
      <c r="F49" s="53">
        <v>822.74</v>
      </c>
      <c r="G49" s="54">
        <v>38139</v>
      </c>
      <c r="H49" s="55">
        <v>89</v>
      </c>
      <c r="I49" s="56"/>
    </row>
    <row r="50" spans="1:9" ht="40.5">
      <c r="A50" s="34"/>
      <c r="B50" s="50">
        <v>44</v>
      </c>
      <c r="C50" s="51" t="s">
        <v>51</v>
      </c>
      <c r="D50" s="52" t="s">
        <v>351</v>
      </c>
      <c r="E50" s="53">
        <v>31800</v>
      </c>
      <c r="F50" s="53">
        <v>4515.65</v>
      </c>
      <c r="G50" s="54">
        <v>38139</v>
      </c>
      <c r="H50" s="55">
        <v>96</v>
      </c>
      <c r="I50" s="56"/>
    </row>
    <row r="51" spans="1:9" ht="40.5">
      <c r="A51" s="34"/>
      <c r="B51" s="50">
        <v>45</v>
      </c>
      <c r="C51" s="51" t="s">
        <v>52</v>
      </c>
      <c r="D51" s="52" t="s">
        <v>351</v>
      </c>
      <c r="E51" s="53">
        <v>17164.73</v>
      </c>
      <c r="F51" s="53">
        <v>7004.26</v>
      </c>
      <c r="G51" s="54">
        <v>38139</v>
      </c>
      <c r="H51" s="55">
        <v>56</v>
      </c>
      <c r="I51" s="50"/>
    </row>
    <row r="52" spans="1:9" ht="40.5">
      <c r="A52" s="34"/>
      <c r="B52" s="50">
        <v>46</v>
      </c>
      <c r="C52" s="51" t="s">
        <v>53</v>
      </c>
      <c r="D52" s="52" t="s">
        <v>479</v>
      </c>
      <c r="E52" s="53">
        <v>7448.77</v>
      </c>
      <c r="F52" s="53">
        <v>486.16</v>
      </c>
      <c r="G52" s="54">
        <v>38139</v>
      </c>
      <c r="H52" s="55">
        <v>55</v>
      </c>
      <c r="I52" s="50"/>
    </row>
    <row r="53" spans="1:9" ht="40.5">
      <c r="A53" s="34"/>
      <c r="B53" s="50">
        <v>47</v>
      </c>
      <c r="C53" s="51" t="s">
        <v>54</v>
      </c>
      <c r="D53" s="52" t="s">
        <v>478</v>
      </c>
      <c r="E53" s="53">
        <v>6598.94</v>
      </c>
      <c r="F53" s="53">
        <v>0</v>
      </c>
      <c r="G53" s="54">
        <v>38139</v>
      </c>
      <c r="H53" s="55">
        <v>63</v>
      </c>
      <c r="I53" s="50"/>
    </row>
    <row r="54" spans="1:9" ht="40.5">
      <c r="A54" s="34"/>
      <c r="B54" s="50">
        <v>48</v>
      </c>
      <c r="C54" s="51" t="s">
        <v>55</v>
      </c>
      <c r="D54" s="52" t="s">
        <v>477</v>
      </c>
      <c r="E54" s="53">
        <v>61152</v>
      </c>
      <c r="F54" s="53">
        <v>19021.84</v>
      </c>
      <c r="G54" s="54">
        <v>38706</v>
      </c>
      <c r="H54" s="55">
        <v>107</v>
      </c>
      <c r="I54" s="50"/>
    </row>
    <row r="55" spans="1:9" ht="40.5">
      <c r="A55" s="34"/>
      <c r="B55" s="50">
        <v>49</v>
      </c>
      <c r="C55" s="51" t="s">
        <v>56</v>
      </c>
      <c r="D55" s="52" t="s">
        <v>476</v>
      </c>
      <c r="E55" s="53">
        <v>32550</v>
      </c>
      <c r="F55" s="53">
        <v>0</v>
      </c>
      <c r="G55" s="54">
        <v>41029</v>
      </c>
      <c r="H55" s="55">
        <v>129</v>
      </c>
      <c r="I55" s="50"/>
    </row>
    <row r="56" spans="1:9" ht="40.5">
      <c r="A56" s="34"/>
      <c r="B56" s="50">
        <v>50</v>
      </c>
      <c r="C56" s="51" t="s">
        <v>57</v>
      </c>
      <c r="D56" s="52" t="s">
        <v>474</v>
      </c>
      <c r="E56" s="53">
        <v>6828.1</v>
      </c>
      <c r="F56" s="53">
        <v>0</v>
      </c>
      <c r="G56" s="54">
        <v>38139</v>
      </c>
      <c r="H56" s="55">
        <v>34</v>
      </c>
      <c r="I56" s="50"/>
    </row>
    <row r="57" spans="1:9" ht="40.5">
      <c r="A57" s="34"/>
      <c r="B57" s="50">
        <v>51</v>
      </c>
      <c r="C57" s="51" t="s">
        <v>58</v>
      </c>
      <c r="D57" s="52" t="s">
        <v>463</v>
      </c>
      <c r="E57" s="53">
        <v>26400</v>
      </c>
      <c r="F57" s="53">
        <v>0</v>
      </c>
      <c r="G57" s="54">
        <v>38139</v>
      </c>
      <c r="H57" s="55">
        <v>97</v>
      </c>
      <c r="I57" s="50"/>
    </row>
    <row r="58" spans="1:9" ht="60.75">
      <c r="A58" s="34"/>
      <c r="B58" s="50">
        <v>52</v>
      </c>
      <c r="C58" s="51" t="s">
        <v>59</v>
      </c>
      <c r="D58" s="52" t="s">
        <v>475</v>
      </c>
      <c r="E58" s="53">
        <v>2493.63</v>
      </c>
      <c r="F58" s="53">
        <v>0</v>
      </c>
      <c r="G58" s="54">
        <v>38139</v>
      </c>
      <c r="H58" s="55">
        <v>86</v>
      </c>
      <c r="I58" s="50"/>
    </row>
    <row r="59" spans="1:9" ht="40.5">
      <c r="A59" s="34"/>
      <c r="B59" s="50">
        <v>53</v>
      </c>
      <c r="C59" s="51" t="s">
        <v>60</v>
      </c>
      <c r="D59" s="52" t="s">
        <v>474</v>
      </c>
      <c r="E59" s="53">
        <v>20773.97</v>
      </c>
      <c r="F59" s="53">
        <v>3659.17</v>
      </c>
      <c r="G59" s="54">
        <v>38139</v>
      </c>
      <c r="H59" s="55">
        <v>69</v>
      </c>
      <c r="I59" s="50"/>
    </row>
    <row r="60" spans="1:9" ht="40.5">
      <c r="A60" s="34"/>
      <c r="B60" s="50">
        <v>54</v>
      </c>
      <c r="C60" s="51" t="s">
        <v>411</v>
      </c>
      <c r="D60" s="52" t="s">
        <v>412</v>
      </c>
      <c r="E60" s="53">
        <v>457078.4</v>
      </c>
      <c r="F60" s="53">
        <v>432700.96</v>
      </c>
      <c r="G60" s="57">
        <v>43129</v>
      </c>
      <c r="H60" s="55">
        <v>163</v>
      </c>
      <c r="I60" s="50"/>
    </row>
    <row r="61" spans="1:9" ht="60.75">
      <c r="A61" s="34"/>
      <c r="B61" s="50">
        <v>55</v>
      </c>
      <c r="C61" s="58" t="s">
        <v>174</v>
      </c>
      <c r="D61" s="59" t="s">
        <v>473</v>
      </c>
      <c r="E61" s="60">
        <v>25550</v>
      </c>
      <c r="F61" s="53">
        <v>22462.7</v>
      </c>
      <c r="G61" s="61"/>
      <c r="H61" s="55">
        <v>195</v>
      </c>
      <c r="I61" s="61" t="s">
        <v>437</v>
      </c>
    </row>
    <row r="62" spans="1:9" ht="60.75">
      <c r="A62" s="34"/>
      <c r="B62" s="50">
        <v>56</v>
      </c>
      <c r="C62" s="58" t="s">
        <v>425</v>
      </c>
      <c r="D62" s="58" t="s">
        <v>472</v>
      </c>
      <c r="E62" s="60">
        <v>124842.76</v>
      </c>
      <c r="F62" s="53">
        <v>112358.47</v>
      </c>
      <c r="G62" s="61">
        <v>2017</v>
      </c>
      <c r="H62" s="55">
        <v>196</v>
      </c>
      <c r="I62" s="61" t="s">
        <v>438</v>
      </c>
    </row>
    <row r="63" spans="1:9" ht="40.5">
      <c r="A63" s="34"/>
      <c r="B63" s="50">
        <v>57</v>
      </c>
      <c r="C63" s="58" t="s">
        <v>426</v>
      </c>
      <c r="D63" s="59" t="s">
        <v>427</v>
      </c>
      <c r="E63" s="60">
        <v>10831.51</v>
      </c>
      <c r="F63" s="53">
        <v>9974.02</v>
      </c>
      <c r="G63" s="61"/>
      <c r="H63" s="55">
        <v>197</v>
      </c>
      <c r="I63" s="61" t="s">
        <v>439</v>
      </c>
    </row>
    <row r="64" spans="1:9" ht="60.75">
      <c r="A64" s="34"/>
      <c r="B64" s="50">
        <v>58</v>
      </c>
      <c r="C64" s="58" t="s">
        <v>428</v>
      </c>
      <c r="D64" s="58" t="s">
        <v>471</v>
      </c>
      <c r="E64" s="60">
        <v>169687.5</v>
      </c>
      <c r="F64" s="53">
        <v>152718.75</v>
      </c>
      <c r="G64" s="61">
        <v>2017</v>
      </c>
      <c r="H64" s="55">
        <v>198</v>
      </c>
      <c r="I64" s="61" t="s">
        <v>440</v>
      </c>
    </row>
    <row r="65" spans="1:9" ht="40.5">
      <c r="A65" s="34"/>
      <c r="B65" s="50">
        <v>59</v>
      </c>
      <c r="C65" s="58" t="s">
        <v>429</v>
      </c>
      <c r="D65" s="59" t="s">
        <v>430</v>
      </c>
      <c r="E65" s="60">
        <v>10831.51</v>
      </c>
      <c r="F65" s="53">
        <v>9974.03</v>
      </c>
      <c r="G65" s="61"/>
      <c r="H65" s="55">
        <v>203</v>
      </c>
      <c r="I65" s="61" t="s">
        <v>439</v>
      </c>
    </row>
    <row r="66" spans="1:9" ht="60.75">
      <c r="A66" s="34"/>
      <c r="B66" s="50">
        <v>60</v>
      </c>
      <c r="C66" s="58" t="s">
        <v>182</v>
      </c>
      <c r="D66" s="58" t="s">
        <v>470</v>
      </c>
      <c r="E66" s="60">
        <v>125844.52</v>
      </c>
      <c r="F66" s="53">
        <v>113260.07</v>
      </c>
      <c r="G66" s="61">
        <v>2017</v>
      </c>
      <c r="H66" s="55">
        <v>200</v>
      </c>
      <c r="I66" s="61" t="s">
        <v>441</v>
      </c>
    </row>
    <row r="67" spans="1:9" ht="60.75">
      <c r="A67" s="34"/>
      <c r="B67" s="50">
        <v>61</v>
      </c>
      <c r="C67" s="58" t="s">
        <v>431</v>
      </c>
      <c r="D67" s="59" t="s">
        <v>432</v>
      </c>
      <c r="E67" s="60">
        <v>10777.44</v>
      </c>
      <c r="F67" s="53">
        <v>9924.21</v>
      </c>
      <c r="G67" s="61"/>
      <c r="H67" s="55">
        <v>201</v>
      </c>
      <c r="I67" s="61" t="s">
        <v>439</v>
      </c>
    </row>
    <row r="68" spans="1:9" ht="60.75">
      <c r="A68" s="34"/>
      <c r="B68" s="50">
        <v>62</v>
      </c>
      <c r="C68" s="58" t="s">
        <v>433</v>
      </c>
      <c r="D68" s="59" t="s">
        <v>434</v>
      </c>
      <c r="E68" s="60">
        <v>128956.27</v>
      </c>
      <c r="F68" s="53">
        <v>116060.64</v>
      </c>
      <c r="G68" s="61">
        <v>2017</v>
      </c>
      <c r="H68" s="55">
        <v>202</v>
      </c>
      <c r="I68" s="61" t="s">
        <v>442</v>
      </c>
    </row>
    <row r="69" spans="1:9" ht="60.75">
      <c r="A69" s="34"/>
      <c r="B69" s="50">
        <v>63</v>
      </c>
      <c r="C69" s="58" t="s">
        <v>187</v>
      </c>
      <c r="D69" s="59" t="s">
        <v>435</v>
      </c>
      <c r="E69" s="60">
        <v>9385.51</v>
      </c>
      <c r="F69" s="53">
        <v>8642.47</v>
      </c>
      <c r="G69" s="61"/>
      <c r="H69" s="55">
        <v>199</v>
      </c>
      <c r="I69" s="61" t="s">
        <v>443</v>
      </c>
    </row>
    <row r="70" spans="1:9" ht="40.5">
      <c r="A70" s="34"/>
      <c r="B70" s="50">
        <v>64</v>
      </c>
      <c r="C70" s="58" t="s">
        <v>312</v>
      </c>
      <c r="D70" s="59" t="s">
        <v>436</v>
      </c>
      <c r="E70" s="60">
        <v>182941</v>
      </c>
      <c r="F70" s="53">
        <v>151688.64</v>
      </c>
      <c r="G70" s="62">
        <v>2015</v>
      </c>
      <c r="H70" s="55">
        <v>204</v>
      </c>
      <c r="I70" s="63" t="s">
        <v>444</v>
      </c>
    </row>
    <row r="71" spans="1:9" ht="60.75">
      <c r="A71" s="34"/>
      <c r="B71" s="50">
        <v>65</v>
      </c>
      <c r="C71" s="51" t="s">
        <v>445</v>
      </c>
      <c r="D71" s="52" t="s">
        <v>322</v>
      </c>
      <c r="E71" s="53">
        <v>1330406.25</v>
      </c>
      <c r="F71" s="53">
        <v>1291438.42</v>
      </c>
      <c r="G71" s="57">
        <v>43426</v>
      </c>
      <c r="H71" s="55">
        <v>194</v>
      </c>
      <c r="I71" s="50"/>
    </row>
    <row r="72" spans="1:9" ht="40.5">
      <c r="A72" s="34"/>
      <c r="B72" s="50">
        <v>66</v>
      </c>
      <c r="C72" s="51" t="s">
        <v>446</v>
      </c>
      <c r="D72" s="52" t="s">
        <v>447</v>
      </c>
      <c r="E72" s="53">
        <v>75077</v>
      </c>
      <c r="F72" s="53">
        <v>29092.44</v>
      </c>
      <c r="G72" s="57">
        <v>41971</v>
      </c>
      <c r="H72" s="55">
        <v>32</v>
      </c>
      <c r="I72" s="50"/>
    </row>
    <row r="73" spans="1:9" ht="40.5">
      <c r="A73" s="34"/>
      <c r="B73" s="50">
        <v>67</v>
      </c>
      <c r="C73" s="51" t="s">
        <v>480</v>
      </c>
      <c r="D73" s="52" t="s">
        <v>481</v>
      </c>
      <c r="E73" s="53">
        <v>819833</v>
      </c>
      <c r="F73" s="53">
        <v>360553.24</v>
      </c>
      <c r="G73" s="64">
        <v>41971</v>
      </c>
      <c r="H73" s="65">
        <v>31</v>
      </c>
      <c r="I73" s="50"/>
    </row>
    <row r="74" spans="1:9" ht="20.25">
      <c r="A74" s="34"/>
      <c r="B74" s="50">
        <v>68</v>
      </c>
      <c r="C74" s="51" t="s">
        <v>448</v>
      </c>
      <c r="D74" s="52" t="s">
        <v>322</v>
      </c>
      <c r="E74" s="53">
        <v>8210114.2</v>
      </c>
      <c r="F74" s="53">
        <v>5119373.25</v>
      </c>
      <c r="G74" s="57">
        <v>40785</v>
      </c>
      <c r="H74" s="55">
        <v>22</v>
      </c>
      <c r="I74" s="50"/>
    </row>
    <row r="75" spans="1:9" ht="40.5">
      <c r="A75" s="34"/>
      <c r="B75" s="50">
        <v>69</v>
      </c>
      <c r="C75" s="51" t="s">
        <v>449</v>
      </c>
      <c r="D75" s="52" t="s">
        <v>322</v>
      </c>
      <c r="E75" s="53">
        <v>755.57</v>
      </c>
      <c r="F75" s="53">
        <v>0</v>
      </c>
      <c r="G75" s="57">
        <v>38139</v>
      </c>
      <c r="H75" s="55">
        <v>11</v>
      </c>
      <c r="I75" s="50"/>
    </row>
    <row r="76" spans="1:9" ht="40.5">
      <c r="A76" s="34"/>
      <c r="B76" s="50">
        <v>70</v>
      </c>
      <c r="C76" s="51" t="s">
        <v>483</v>
      </c>
      <c r="D76" s="52" t="s">
        <v>484</v>
      </c>
      <c r="E76" s="53">
        <v>200.57</v>
      </c>
      <c r="F76" s="53">
        <v>0</v>
      </c>
      <c r="G76" s="57">
        <v>38139</v>
      </c>
      <c r="H76" s="55">
        <v>9</v>
      </c>
      <c r="I76" s="50"/>
    </row>
    <row r="77" spans="1:9" ht="40.5">
      <c r="A77" s="34"/>
      <c r="B77" s="50">
        <v>71</v>
      </c>
      <c r="C77" s="51" t="s">
        <v>485</v>
      </c>
      <c r="D77" s="52" t="s">
        <v>486</v>
      </c>
      <c r="E77" s="53">
        <v>96.36</v>
      </c>
      <c r="F77" s="53">
        <v>0</v>
      </c>
      <c r="G77" s="57">
        <v>38139</v>
      </c>
      <c r="H77" s="55">
        <v>10</v>
      </c>
      <c r="I77" s="50"/>
    </row>
    <row r="78" spans="1:9" ht="20.25">
      <c r="A78" s="34"/>
      <c r="B78" s="50">
        <v>72</v>
      </c>
      <c r="C78" s="51" t="s">
        <v>487</v>
      </c>
      <c r="D78" s="52" t="s">
        <v>322</v>
      </c>
      <c r="E78" s="53">
        <v>348790.01</v>
      </c>
      <c r="F78" s="53">
        <v>318097.91</v>
      </c>
      <c r="G78" s="57">
        <v>38139</v>
      </c>
      <c r="H78" s="55">
        <v>8</v>
      </c>
      <c r="I78" s="50"/>
    </row>
    <row r="79" spans="1:9" ht="40.5">
      <c r="A79" s="34"/>
      <c r="B79" s="50">
        <v>73</v>
      </c>
      <c r="C79" s="51" t="s">
        <v>488</v>
      </c>
      <c r="D79" s="52" t="s">
        <v>322</v>
      </c>
      <c r="E79" s="53">
        <v>20516</v>
      </c>
      <c r="F79" s="53">
        <v>8972.96</v>
      </c>
      <c r="G79" s="57">
        <v>42277</v>
      </c>
      <c r="H79" s="55">
        <v>34</v>
      </c>
      <c r="I79" s="50"/>
    </row>
    <row r="80" spans="1:9" ht="40.5">
      <c r="A80" s="34"/>
      <c r="B80" s="50">
        <v>74</v>
      </c>
      <c r="C80" s="51" t="s">
        <v>489</v>
      </c>
      <c r="D80" s="52" t="s">
        <v>490</v>
      </c>
      <c r="E80" s="53">
        <v>2666936.4</v>
      </c>
      <c r="F80" s="53">
        <v>0</v>
      </c>
      <c r="G80" s="57">
        <v>38139</v>
      </c>
      <c r="H80" s="55">
        <v>13</v>
      </c>
      <c r="I80" s="50"/>
    </row>
    <row r="81" spans="1:9" ht="40.5">
      <c r="A81" s="34"/>
      <c r="B81" s="50">
        <v>75</v>
      </c>
      <c r="C81" s="51" t="s">
        <v>491</v>
      </c>
      <c r="D81" s="52" t="s">
        <v>492</v>
      </c>
      <c r="E81" s="53">
        <v>8549</v>
      </c>
      <c r="F81" s="53">
        <v>0</v>
      </c>
      <c r="G81" s="57">
        <v>38139</v>
      </c>
      <c r="H81" s="55">
        <v>16</v>
      </c>
      <c r="I81" s="50"/>
    </row>
    <row r="82" spans="1:9" ht="40.5">
      <c r="A82" s="34"/>
      <c r="B82" s="50">
        <v>76</v>
      </c>
      <c r="C82" s="51" t="s">
        <v>493</v>
      </c>
      <c r="D82" s="52" t="s">
        <v>494</v>
      </c>
      <c r="E82" s="53">
        <v>1375154.62</v>
      </c>
      <c r="F82" s="53">
        <v>0</v>
      </c>
      <c r="G82" s="57">
        <v>38139</v>
      </c>
      <c r="H82" s="55">
        <v>4</v>
      </c>
      <c r="I82" s="50"/>
    </row>
    <row r="83" spans="1:9" ht="40.5">
      <c r="A83" s="34"/>
      <c r="B83" s="50">
        <v>77</v>
      </c>
      <c r="C83" s="51" t="s">
        <v>495</v>
      </c>
      <c r="D83" s="52" t="s">
        <v>496</v>
      </c>
      <c r="E83" s="53">
        <v>170129.33</v>
      </c>
      <c r="F83" s="53">
        <v>0</v>
      </c>
      <c r="G83" s="57">
        <v>38139</v>
      </c>
      <c r="H83" s="55">
        <v>12</v>
      </c>
      <c r="I83" s="50"/>
    </row>
    <row r="84" spans="1:9" ht="40.5">
      <c r="A84" s="34"/>
      <c r="B84" s="50">
        <v>78</v>
      </c>
      <c r="C84" s="51" t="s">
        <v>497</v>
      </c>
      <c r="D84" s="52" t="s">
        <v>522</v>
      </c>
      <c r="E84" s="53">
        <v>45018.38</v>
      </c>
      <c r="F84" s="53">
        <v>0</v>
      </c>
      <c r="G84" s="57">
        <v>38139</v>
      </c>
      <c r="H84" s="55">
        <v>14</v>
      </c>
      <c r="I84" s="50"/>
    </row>
    <row r="85" spans="1:9" ht="40.5">
      <c r="A85" s="34"/>
      <c r="B85" s="50">
        <v>79</v>
      </c>
      <c r="C85" s="51" t="s">
        <v>498</v>
      </c>
      <c r="D85" s="52" t="s">
        <v>523</v>
      </c>
      <c r="E85" s="53">
        <v>79759.68</v>
      </c>
      <c r="F85" s="53">
        <v>0</v>
      </c>
      <c r="G85" s="57">
        <v>38139</v>
      </c>
      <c r="H85" s="55">
        <v>6</v>
      </c>
      <c r="I85" s="50"/>
    </row>
    <row r="86" spans="1:9" ht="40.5">
      <c r="A86" s="34"/>
      <c r="B86" s="50">
        <v>81</v>
      </c>
      <c r="C86" s="51" t="s">
        <v>499</v>
      </c>
      <c r="D86" s="52" t="s">
        <v>524</v>
      </c>
      <c r="E86" s="53">
        <v>1633571.4</v>
      </c>
      <c r="F86" s="53">
        <v>0</v>
      </c>
      <c r="G86" s="57">
        <v>38139</v>
      </c>
      <c r="H86" s="55">
        <v>15</v>
      </c>
      <c r="I86" s="50"/>
    </row>
    <row r="87" spans="1:9" ht="60.75">
      <c r="A87" s="34"/>
      <c r="B87" s="50">
        <v>82</v>
      </c>
      <c r="C87" s="51" t="s">
        <v>500</v>
      </c>
      <c r="D87" s="52" t="s">
        <v>525</v>
      </c>
      <c r="E87" s="53">
        <v>339307.07</v>
      </c>
      <c r="F87" s="53">
        <v>0</v>
      </c>
      <c r="G87" s="57">
        <v>38139</v>
      </c>
      <c r="H87" s="55">
        <v>7</v>
      </c>
      <c r="I87" s="50"/>
    </row>
    <row r="88" spans="1:9" ht="60.75">
      <c r="A88" s="34"/>
      <c r="B88" s="50">
        <v>83</v>
      </c>
      <c r="C88" s="66" t="s">
        <v>502</v>
      </c>
      <c r="D88" s="67" t="s">
        <v>503</v>
      </c>
      <c r="E88" s="68">
        <v>86916</v>
      </c>
      <c r="F88" s="68">
        <v>86916</v>
      </c>
      <c r="G88" s="57">
        <v>43617</v>
      </c>
      <c r="H88" s="55"/>
      <c r="I88" s="50">
        <v>221.9</v>
      </c>
    </row>
    <row r="89" spans="1:9" ht="81">
      <c r="A89" s="34"/>
      <c r="B89" s="55">
        <v>84</v>
      </c>
      <c r="C89" s="22" t="s">
        <v>504</v>
      </c>
      <c r="D89" s="22" t="s">
        <v>514</v>
      </c>
      <c r="E89" s="69" t="s">
        <v>505</v>
      </c>
      <c r="F89" s="69" t="s">
        <v>505</v>
      </c>
      <c r="G89" s="70">
        <v>43617</v>
      </c>
      <c r="H89" s="55"/>
      <c r="I89" s="50"/>
    </row>
    <row r="90" spans="1:9" ht="81">
      <c r="A90" s="34"/>
      <c r="B90" s="55">
        <v>85</v>
      </c>
      <c r="C90" s="22" t="s">
        <v>506</v>
      </c>
      <c r="D90" s="22" t="s">
        <v>515</v>
      </c>
      <c r="E90" s="69">
        <v>607027.97</v>
      </c>
      <c r="F90" s="69">
        <v>607027.97</v>
      </c>
      <c r="G90" s="70">
        <v>43617</v>
      </c>
      <c r="H90" s="55"/>
      <c r="I90" s="50"/>
    </row>
    <row r="91" spans="1:9" ht="60.75">
      <c r="A91" s="34"/>
      <c r="B91" s="55">
        <v>86</v>
      </c>
      <c r="C91" s="22" t="s">
        <v>507</v>
      </c>
      <c r="D91" s="22" t="s">
        <v>516</v>
      </c>
      <c r="E91" s="69" t="s">
        <v>508</v>
      </c>
      <c r="F91" s="69" t="s">
        <v>508</v>
      </c>
      <c r="G91" s="70">
        <v>43617</v>
      </c>
      <c r="H91" s="55"/>
      <c r="I91" s="50"/>
    </row>
    <row r="92" spans="1:9" ht="60.75">
      <c r="A92" s="34"/>
      <c r="B92" s="55">
        <v>87</v>
      </c>
      <c r="C92" s="22" t="s">
        <v>509</v>
      </c>
      <c r="D92" s="22" t="s">
        <v>517</v>
      </c>
      <c r="E92" s="69" t="s">
        <v>510</v>
      </c>
      <c r="F92" s="69" t="s">
        <v>510</v>
      </c>
      <c r="G92" s="70">
        <v>43617</v>
      </c>
      <c r="H92" s="55"/>
      <c r="I92" s="50"/>
    </row>
    <row r="93" spans="1:9" ht="60.75">
      <c r="A93" s="34"/>
      <c r="B93" s="55">
        <v>88</v>
      </c>
      <c r="C93" s="22" t="s">
        <v>511</v>
      </c>
      <c r="D93" s="22" t="s">
        <v>518</v>
      </c>
      <c r="E93" s="71">
        <v>395086.25</v>
      </c>
      <c r="F93" s="71">
        <v>395086.25</v>
      </c>
      <c r="G93" s="70">
        <v>43617</v>
      </c>
      <c r="H93" s="55"/>
      <c r="I93" s="50"/>
    </row>
    <row r="94" spans="1:9" ht="81">
      <c r="A94" s="34"/>
      <c r="B94" s="55">
        <v>89</v>
      </c>
      <c r="C94" s="22" t="s">
        <v>512</v>
      </c>
      <c r="D94" s="22" t="s">
        <v>519</v>
      </c>
      <c r="E94" s="71">
        <v>146012.1</v>
      </c>
      <c r="F94" s="71">
        <v>146012.1</v>
      </c>
      <c r="G94" s="70">
        <v>43617</v>
      </c>
      <c r="H94" s="55"/>
      <c r="I94" s="50"/>
    </row>
    <row r="95" spans="1:9" ht="40.5">
      <c r="A95" s="34"/>
      <c r="B95" s="55">
        <v>90</v>
      </c>
      <c r="C95" s="22" t="s">
        <v>513</v>
      </c>
      <c r="D95" s="22" t="s">
        <v>520</v>
      </c>
      <c r="E95" s="71">
        <v>181834.43</v>
      </c>
      <c r="F95" s="71">
        <v>181834.43</v>
      </c>
      <c r="G95" s="70">
        <v>43617</v>
      </c>
      <c r="H95" s="55"/>
      <c r="I95" s="50"/>
    </row>
    <row r="96" spans="1:9" ht="20.25">
      <c r="A96" s="34"/>
      <c r="B96" s="50"/>
      <c r="C96" s="72" t="s">
        <v>7</v>
      </c>
      <c r="D96" s="73" t="s">
        <v>9</v>
      </c>
      <c r="E96" s="74">
        <f>SUM(E7:E95)</f>
        <v>29853066.429999992</v>
      </c>
      <c r="F96" s="74">
        <f>SUM(F7:F95)</f>
        <v>16427384.180000002</v>
      </c>
      <c r="G96" s="55" t="s">
        <v>9</v>
      </c>
      <c r="H96" s="55"/>
      <c r="I96" s="50"/>
    </row>
    <row r="97" spans="1:9" ht="20.25">
      <c r="A97" s="34"/>
      <c r="B97" s="47" t="s">
        <v>8</v>
      </c>
      <c r="C97" s="75"/>
      <c r="D97" s="75"/>
      <c r="E97" s="75"/>
      <c r="F97" s="75"/>
      <c r="G97" s="75"/>
      <c r="H97" s="75"/>
      <c r="I97" s="76"/>
    </row>
    <row r="98" spans="1:9" ht="40.5">
      <c r="A98" s="34"/>
      <c r="B98" s="50">
        <v>1</v>
      </c>
      <c r="C98" s="51" t="s">
        <v>61</v>
      </c>
      <c r="D98" s="52" t="s">
        <v>323</v>
      </c>
      <c r="E98" s="53">
        <v>666456.02</v>
      </c>
      <c r="F98" s="53">
        <v>621594.64</v>
      </c>
      <c r="G98" s="55">
        <v>1988</v>
      </c>
      <c r="H98" s="55">
        <v>23</v>
      </c>
      <c r="I98" s="50">
        <v>430</v>
      </c>
    </row>
    <row r="99" spans="1:9" ht="40.5">
      <c r="A99" s="34"/>
      <c r="B99" s="50">
        <v>2</v>
      </c>
      <c r="C99" s="51" t="s">
        <v>62</v>
      </c>
      <c r="D99" s="77" t="s">
        <v>324</v>
      </c>
      <c r="E99" s="53">
        <v>1003150.33</v>
      </c>
      <c r="F99" s="53">
        <v>935624.87</v>
      </c>
      <c r="G99" s="55">
        <v>1984</v>
      </c>
      <c r="H99" s="55">
        <v>24</v>
      </c>
      <c r="I99" s="50">
        <v>586</v>
      </c>
    </row>
    <row r="100" spans="1:9" ht="40.5">
      <c r="A100" s="34"/>
      <c r="B100" s="50">
        <v>3</v>
      </c>
      <c r="C100" s="51" t="s">
        <v>63</v>
      </c>
      <c r="D100" s="52" t="s">
        <v>325</v>
      </c>
      <c r="E100" s="53">
        <v>136738.21</v>
      </c>
      <c r="F100" s="53">
        <v>127533.82</v>
      </c>
      <c r="G100" s="55">
        <v>1966</v>
      </c>
      <c r="H100" s="55">
        <v>25</v>
      </c>
      <c r="I100" s="50">
        <v>469</v>
      </c>
    </row>
    <row r="101" spans="1:9" ht="40.5">
      <c r="A101" s="34"/>
      <c r="B101" s="50">
        <v>4</v>
      </c>
      <c r="C101" s="51" t="s">
        <v>64</v>
      </c>
      <c r="D101" s="52" t="s">
        <v>326</v>
      </c>
      <c r="E101" s="53">
        <v>125433.58</v>
      </c>
      <c r="F101" s="53">
        <v>116990.41</v>
      </c>
      <c r="G101" s="55">
        <v>1966</v>
      </c>
      <c r="H101" s="55">
        <v>26</v>
      </c>
      <c r="I101" s="50">
        <v>394</v>
      </c>
    </row>
    <row r="102" spans="1:9" ht="40.5">
      <c r="A102" s="34"/>
      <c r="B102" s="50">
        <v>5</v>
      </c>
      <c r="C102" s="51" t="s">
        <v>65</v>
      </c>
      <c r="D102" s="52" t="s">
        <v>327</v>
      </c>
      <c r="E102" s="53">
        <v>4666489.23</v>
      </c>
      <c r="F102" s="53">
        <v>4213810.35</v>
      </c>
      <c r="G102" s="55">
        <v>1991</v>
      </c>
      <c r="H102" s="55">
        <v>7</v>
      </c>
      <c r="I102" s="50">
        <v>1665.1</v>
      </c>
    </row>
    <row r="103" spans="1:9" ht="40.5">
      <c r="A103" s="34"/>
      <c r="B103" s="50">
        <v>6</v>
      </c>
      <c r="C103" s="51" t="s">
        <v>66</v>
      </c>
      <c r="D103" s="52" t="s">
        <v>328</v>
      </c>
      <c r="E103" s="53">
        <v>2525438.35</v>
      </c>
      <c r="F103" s="53">
        <v>2213041.78</v>
      </c>
      <c r="G103" s="55">
        <v>1990</v>
      </c>
      <c r="H103" s="55">
        <v>8</v>
      </c>
      <c r="I103" s="50">
        <v>1366.5</v>
      </c>
    </row>
    <row r="104" spans="1:9" ht="40.5">
      <c r="A104" s="34"/>
      <c r="B104" s="50">
        <v>7</v>
      </c>
      <c r="C104" s="51" t="s">
        <v>67</v>
      </c>
      <c r="D104" s="52" t="s">
        <v>329</v>
      </c>
      <c r="E104" s="53">
        <v>1263036.94</v>
      </c>
      <c r="F104" s="53">
        <v>1065961.46</v>
      </c>
      <c r="G104" s="55">
        <v>1974</v>
      </c>
      <c r="H104" s="55">
        <v>5</v>
      </c>
      <c r="I104" s="50">
        <v>712.5</v>
      </c>
    </row>
    <row r="105" spans="1:9" ht="40.5">
      <c r="A105" s="34"/>
      <c r="B105" s="50">
        <v>8</v>
      </c>
      <c r="C105" s="51" t="s">
        <v>68</v>
      </c>
      <c r="D105" s="52" t="s">
        <v>330</v>
      </c>
      <c r="E105" s="53">
        <v>1161677.19</v>
      </c>
      <c r="F105" s="53">
        <v>1045595.76</v>
      </c>
      <c r="G105" s="55">
        <v>1973</v>
      </c>
      <c r="H105" s="55">
        <v>6</v>
      </c>
      <c r="I105" s="50">
        <v>501.2</v>
      </c>
    </row>
    <row r="106" spans="1:9" ht="40.5">
      <c r="A106" s="34"/>
      <c r="B106" s="50">
        <v>9</v>
      </c>
      <c r="C106" s="51" t="s">
        <v>69</v>
      </c>
      <c r="D106" s="52" t="s">
        <v>359</v>
      </c>
      <c r="E106" s="53">
        <v>2410891.51</v>
      </c>
      <c r="F106" s="53">
        <v>2248605.91</v>
      </c>
      <c r="G106" s="55">
        <v>1995</v>
      </c>
      <c r="H106" s="55">
        <v>27</v>
      </c>
      <c r="I106" s="50">
        <v>867</v>
      </c>
    </row>
    <row r="107" spans="1:9" ht="60.75">
      <c r="A107" s="34"/>
      <c r="B107" s="50">
        <v>10</v>
      </c>
      <c r="C107" s="51" t="s">
        <v>70</v>
      </c>
      <c r="D107" s="52" t="s">
        <v>331</v>
      </c>
      <c r="E107" s="53">
        <v>708345.46</v>
      </c>
      <c r="F107" s="53">
        <v>603444.73</v>
      </c>
      <c r="G107" s="55">
        <v>1965</v>
      </c>
      <c r="H107" s="55">
        <v>12</v>
      </c>
      <c r="I107" s="50">
        <v>497.4</v>
      </c>
    </row>
    <row r="108" spans="1:9" ht="60.75">
      <c r="A108" s="34"/>
      <c r="B108" s="50">
        <v>11</v>
      </c>
      <c r="C108" s="51" t="s">
        <v>71</v>
      </c>
      <c r="D108" s="52" t="s">
        <v>332</v>
      </c>
      <c r="E108" s="53">
        <v>1140189.93</v>
      </c>
      <c r="F108" s="53">
        <v>1014131.79</v>
      </c>
      <c r="G108" s="55">
        <v>1965</v>
      </c>
      <c r="H108" s="55">
        <v>13</v>
      </c>
      <c r="I108" s="50">
        <v>611.6</v>
      </c>
    </row>
    <row r="109" spans="1:9" ht="60.75">
      <c r="A109" s="34"/>
      <c r="B109" s="50">
        <v>12</v>
      </c>
      <c r="C109" s="51" t="s">
        <v>72</v>
      </c>
      <c r="D109" s="52" t="s">
        <v>333</v>
      </c>
      <c r="E109" s="53">
        <v>917834.47</v>
      </c>
      <c r="F109" s="53">
        <v>788906.16</v>
      </c>
      <c r="G109" s="55">
        <v>1967</v>
      </c>
      <c r="H109" s="55">
        <v>14</v>
      </c>
      <c r="I109" s="50">
        <v>613.8</v>
      </c>
    </row>
    <row r="110" spans="1:9" ht="60.75">
      <c r="A110" s="34"/>
      <c r="B110" s="50">
        <v>13</v>
      </c>
      <c r="C110" s="51" t="s">
        <v>73</v>
      </c>
      <c r="D110" s="52" t="s">
        <v>334</v>
      </c>
      <c r="E110" s="53">
        <v>1377933.03</v>
      </c>
      <c r="F110" s="53">
        <v>1174482.46</v>
      </c>
      <c r="G110" s="55">
        <v>1976</v>
      </c>
      <c r="H110" s="55">
        <v>15</v>
      </c>
      <c r="I110" s="50">
        <v>751.5</v>
      </c>
    </row>
    <row r="111" spans="1:9" ht="60.75">
      <c r="A111" s="34"/>
      <c r="B111" s="50">
        <v>14</v>
      </c>
      <c r="C111" s="51" t="s">
        <v>74</v>
      </c>
      <c r="D111" s="52" t="s">
        <v>335</v>
      </c>
      <c r="E111" s="53">
        <v>318701.45</v>
      </c>
      <c r="F111" s="53">
        <v>220607.02</v>
      </c>
      <c r="G111" s="55">
        <v>1919</v>
      </c>
      <c r="H111" s="55">
        <v>9</v>
      </c>
      <c r="I111" s="50">
        <v>222.1</v>
      </c>
    </row>
    <row r="112" spans="1:9" ht="60.75">
      <c r="A112" s="34"/>
      <c r="B112" s="50">
        <v>15</v>
      </c>
      <c r="C112" s="51" t="s">
        <v>75</v>
      </c>
      <c r="D112" s="52" t="s">
        <v>336</v>
      </c>
      <c r="E112" s="53">
        <v>602704.51</v>
      </c>
      <c r="F112" s="53">
        <v>512186.81</v>
      </c>
      <c r="G112" s="55">
        <v>1965</v>
      </c>
      <c r="H112" s="55">
        <v>10</v>
      </c>
      <c r="I112" s="50">
        <v>616.8</v>
      </c>
    </row>
    <row r="113" spans="1:9" ht="60.75">
      <c r="A113" s="34"/>
      <c r="B113" s="50">
        <v>16</v>
      </c>
      <c r="C113" s="51" t="s">
        <v>76</v>
      </c>
      <c r="D113" s="52" t="s">
        <v>337</v>
      </c>
      <c r="E113" s="53">
        <v>566175.33</v>
      </c>
      <c r="F113" s="53">
        <v>487664.09</v>
      </c>
      <c r="G113" s="55">
        <v>1961</v>
      </c>
      <c r="H113" s="55">
        <v>11</v>
      </c>
      <c r="I113" s="50">
        <v>358</v>
      </c>
    </row>
    <row r="114" spans="1:9" ht="40.5">
      <c r="A114" s="34"/>
      <c r="B114" s="50">
        <v>17</v>
      </c>
      <c r="C114" s="51" t="s">
        <v>77</v>
      </c>
      <c r="D114" s="52" t="s">
        <v>338</v>
      </c>
      <c r="E114" s="53">
        <v>161463.36</v>
      </c>
      <c r="F114" s="53">
        <v>114738.27</v>
      </c>
      <c r="G114" s="55">
        <v>1986</v>
      </c>
      <c r="H114" s="55">
        <v>20</v>
      </c>
      <c r="I114" s="50">
        <v>56</v>
      </c>
    </row>
    <row r="115" spans="1:9" ht="40.5">
      <c r="A115" s="34"/>
      <c r="B115" s="50">
        <v>18</v>
      </c>
      <c r="C115" s="51" t="s">
        <v>78</v>
      </c>
      <c r="D115" s="52" t="s">
        <v>339</v>
      </c>
      <c r="E115" s="53">
        <v>715121.35</v>
      </c>
      <c r="F115" s="53">
        <v>616232.08</v>
      </c>
      <c r="G115" s="55">
        <v>1976</v>
      </c>
      <c r="H115" s="55">
        <v>16</v>
      </c>
      <c r="I115" s="50">
        <v>679.8</v>
      </c>
    </row>
    <row r="116" spans="1:9" ht="40.5">
      <c r="A116" s="34"/>
      <c r="B116" s="50">
        <v>19</v>
      </c>
      <c r="C116" s="51" t="s">
        <v>79</v>
      </c>
      <c r="D116" s="52" t="s">
        <v>340</v>
      </c>
      <c r="E116" s="53">
        <v>67145.15</v>
      </c>
      <c r="F116" s="53">
        <v>43683.33</v>
      </c>
      <c r="G116" s="55">
        <v>1926</v>
      </c>
      <c r="H116" s="55">
        <v>17</v>
      </c>
      <c r="I116" s="50">
        <v>191.1</v>
      </c>
    </row>
    <row r="117" spans="1:9" ht="40.5">
      <c r="A117" s="34"/>
      <c r="B117" s="50">
        <v>20</v>
      </c>
      <c r="C117" s="51" t="s">
        <v>80</v>
      </c>
      <c r="D117" s="52" t="s">
        <v>341</v>
      </c>
      <c r="E117" s="53">
        <v>3697907.82</v>
      </c>
      <c r="F117" s="53">
        <v>3354791.09</v>
      </c>
      <c r="G117" s="55">
        <v>1983</v>
      </c>
      <c r="H117" s="55">
        <v>1</v>
      </c>
      <c r="I117" s="50">
        <v>1425.8</v>
      </c>
    </row>
    <row r="118" spans="1:9" ht="40.5">
      <c r="A118" s="34"/>
      <c r="B118" s="50">
        <v>21</v>
      </c>
      <c r="C118" s="51" t="s">
        <v>81</v>
      </c>
      <c r="D118" s="52" t="s">
        <v>342</v>
      </c>
      <c r="E118" s="53">
        <v>1310244.51</v>
      </c>
      <c r="F118" s="53">
        <v>1161977.38</v>
      </c>
      <c r="G118" s="55">
        <v>1985</v>
      </c>
      <c r="H118" s="55">
        <v>2</v>
      </c>
      <c r="I118" s="50">
        <v>857.7</v>
      </c>
    </row>
    <row r="119" spans="1:9" ht="40.5">
      <c r="A119" s="34"/>
      <c r="B119" s="50">
        <v>22</v>
      </c>
      <c r="C119" s="51" t="s">
        <v>82</v>
      </c>
      <c r="D119" s="52" t="s">
        <v>343</v>
      </c>
      <c r="E119" s="53">
        <v>2811452.87</v>
      </c>
      <c r="F119" s="53">
        <v>2525941.21</v>
      </c>
      <c r="G119" s="55">
        <v>1987</v>
      </c>
      <c r="H119" s="55">
        <v>3</v>
      </c>
      <c r="I119" s="50">
        <v>1420.7</v>
      </c>
    </row>
    <row r="120" spans="1:9" ht="40.5">
      <c r="A120" s="34"/>
      <c r="B120" s="50">
        <v>23</v>
      </c>
      <c r="C120" s="51" t="s">
        <v>83</v>
      </c>
      <c r="D120" s="52" t="s">
        <v>344</v>
      </c>
      <c r="E120" s="53">
        <v>155347.42</v>
      </c>
      <c r="F120" s="53">
        <v>123786.52</v>
      </c>
      <c r="G120" s="55">
        <v>1917</v>
      </c>
      <c r="H120" s="55">
        <v>19</v>
      </c>
      <c r="I120" s="50">
        <v>173.4</v>
      </c>
    </row>
    <row r="121" spans="1:9" ht="20.25">
      <c r="A121" s="35"/>
      <c r="B121" s="50"/>
      <c r="C121" s="78" t="s">
        <v>7</v>
      </c>
      <c r="D121" s="73" t="s">
        <v>9</v>
      </c>
      <c r="E121" s="79">
        <f>SUM(E98:E120)</f>
        <v>28509878.020000003</v>
      </c>
      <c r="F121" s="79">
        <f>SUM(F98:F120)</f>
        <v>25331331.939999994</v>
      </c>
      <c r="G121" s="55" t="s">
        <v>9</v>
      </c>
      <c r="H121" s="55"/>
      <c r="I121" s="80">
        <v>15807.199999999997</v>
      </c>
    </row>
    <row r="122" spans="1:9" ht="20.25">
      <c r="A122" s="81" t="s">
        <v>6</v>
      </c>
      <c r="B122" s="81"/>
      <c r="C122" s="81"/>
      <c r="D122" s="81"/>
      <c r="E122" s="79">
        <f>E96+E121</f>
        <v>58362944.449999996</v>
      </c>
      <c r="F122" s="79">
        <f>F96+F121</f>
        <v>41758716.12</v>
      </c>
      <c r="G122" s="36"/>
      <c r="H122" s="36"/>
      <c r="I122" s="37"/>
    </row>
    <row r="123" spans="1:9" ht="20.25">
      <c r="A123" s="82"/>
      <c r="B123" s="82"/>
      <c r="C123" s="82"/>
      <c r="D123" s="82"/>
      <c r="E123" s="82"/>
      <c r="F123" s="82"/>
      <c r="G123" s="82"/>
      <c r="H123" s="82"/>
      <c r="I123" s="82"/>
    </row>
    <row r="124" spans="1:9" ht="60.75">
      <c r="A124" s="36" t="s">
        <v>402</v>
      </c>
      <c r="B124" s="83" t="s">
        <v>409</v>
      </c>
      <c r="C124" s="36" t="s">
        <v>403</v>
      </c>
      <c r="D124" s="36" t="s">
        <v>404</v>
      </c>
      <c r="E124" s="36" t="s">
        <v>405</v>
      </c>
      <c r="F124" s="36" t="s">
        <v>406</v>
      </c>
      <c r="G124" s="36" t="s">
        <v>407</v>
      </c>
      <c r="H124" s="36" t="s">
        <v>408</v>
      </c>
      <c r="I124" s="36" t="s">
        <v>11</v>
      </c>
    </row>
    <row r="125" spans="1:10" ht="40.5">
      <c r="A125" s="84" t="s">
        <v>362</v>
      </c>
      <c r="B125" s="83">
        <v>1</v>
      </c>
      <c r="C125" s="37" t="s">
        <v>363</v>
      </c>
      <c r="D125" s="83" t="s">
        <v>364</v>
      </c>
      <c r="E125" s="65">
        <v>1</v>
      </c>
      <c r="F125" s="85">
        <v>2017</v>
      </c>
      <c r="G125" s="86">
        <v>918666.67</v>
      </c>
      <c r="H125" s="86">
        <v>788522.15</v>
      </c>
      <c r="I125" s="65">
        <v>154</v>
      </c>
      <c r="J125" s="21"/>
    </row>
    <row r="126" spans="1:10" ht="40.5">
      <c r="A126" s="87"/>
      <c r="B126" s="83">
        <v>2</v>
      </c>
      <c r="C126" s="37" t="s">
        <v>365</v>
      </c>
      <c r="D126" s="83" t="s">
        <v>366</v>
      </c>
      <c r="E126" s="65">
        <v>1</v>
      </c>
      <c r="F126" s="85">
        <v>1990</v>
      </c>
      <c r="G126" s="86">
        <v>99985</v>
      </c>
      <c r="H126" s="86">
        <v>0</v>
      </c>
      <c r="I126" s="65">
        <v>124</v>
      </c>
      <c r="J126" s="21"/>
    </row>
    <row r="127" spans="1:10" ht="20.25">
      <c r="A127" s="87"/>
      <c r="B127" s="83">
        <v>3</v>
      </c>
      <c r="C127" s="37" t="s">
        <v>367</v>
      </c>
      <c r="D127" s="83"/>
      <c r="E127" s="65">
        <v>1</v>
      </c>
      <c r="F127" s="85" t="s">
        <v>368</v>
      </c>
      <c r="G127" s="86">
        <v>14674.65</v>
      </c>
      <c r="H127" s="86">
        <v>0</v>
      </c>
      <c r="I127" s="65">
        <v>43</v>
      </c>
      <c r="J127" s="21"/>
    </row>
    <row r="128" spans="1:10" ht="20.25">
      <c r="A128" s="87"/>
      <c r="B128" s="83">
        <v>4</v>
      </c>
      <c r="C128" s="37" t="s">
        <v>369</v>
      </c>
      <c r="D128" s="83" t="s">
        <v>370</v>
      </c>
      <c r="E128" s="65">
        <v>1</v>
      </c>
      <c r="F128" s="85">
        <v>1993</v>
      </c>
      <c r="G128" s="86">
        <v>11239.97</v>
      </c>
      <c r="H128" s="86">
        <v>0</v>
      </c>
      <c r="I128" s="65">
        <v>39</v>
      </c>
      <c r="J128" s="21"/>
    </row>
    <row r="129" spans="1:10" ht="20.25">
      <c r="A129" s="87"/>
      <c r="B129" s="83">
        <v>5</v>
      </c>
      <c r="C129" s="37" t="s">
        <v>371</v>
      </c>
      <c r="D129" s="83" t="s">
        <v>372</v>
      </c>
      <c r="E129" s="65">
        <v>1</v>
      </c>
      <c r="F129" s="85">
        <v>2011</v>
      </c>
      <c r="G129" s="86">
        <v>266666</v>
      </c>
      <c r="H129" s="86">
        <v>149999.56</v>
      </c>
      <c r="I129" s="65">
        <v>127</v>
      </c>
      <c r="J129" s="21"/>
    </row>
    <row r="130" spans="1:10" ht="20.25">
      <c r="A130" s="87"/>
      <c r="B130" s="83">
        <v>6</v>
      </c>
      <c r="C130" s="37" t="s">
        <v>373</v>
      </c>
      <c r="D130" s="83" t="s">
        <v>374</v>
      </c>
      <c r="E130" s="65">
        <v>1</v>
      </c>
      <c r="F130" s="85">
        <v>1987</v>
      </c>
      <c r="G130" s="86">
        <v>1387.52</v>
      </c>
      <c r="H130" s="86">
        <v>0</v>
      </c>
      <c r="I130" s="65">
        <v>50</v>
      </c>
      <c r="J130" s="21"/>
    </row>
    <row r="131" spans="1:10" ht="20.25">
      <c r="A131" s="87"/>
      <c r="B131" s="83">
        <v>7</v>
      </c>
      <c r="C131" s="37" t="s">
        <v>375</v>
      </c>
      <c r="D131" s="83" t="s">
        <v>376</v>
      </c>
      <c r="E131" s="65">
        <v>1</v>
      </c>
      <c r="F131" s="85">
        <v>1968</v>
      </c>
      <c r="G131" s="86">
        <v>4151</v>
      </c>
      <c r="H131" s="86">
        <v>0</v>
      </c>
      <c r="I131" s="65">
        <v>49</v>
      </c>
      <c r="J131" s="21"/>
    </row>
    <row r="132" spans="1:10" ht="40.5">
      <c r="A132" s="87"/>
      <c r="B132" s="83">
        <v>8</v>
      </c>
      <c r="C132" s="37" t="s">
        <v>377</v>
      </c>
      <c r="D132" s="83"/>
      <c r="E132" s="65">
        <v>1</v>
      </c>
      <c r="F132" s="85">
        <v>2017</v>
      </c>
      <c r="G132" s="86">
        <v>54166.67</v>
      </c>
      <c r="H132" s="86">
        <v>43333.31</v>
      </c>
      <c r="I132" s="65">
        <v>140</v>
      </c>
      <c r="J132" s="21"/>
    </row>
    <row r="133" spans="1:10" ht="40.5">
      <c r="A133" s="87"/>
      <c r="B133" s="83">
        <v>9</v>
      </c>
      <c r="C133" s="37" t="s">
        <v>378</v>
      </c>
      <c r="D133" s="83" t="s">
        <v>379</v>
      </c>
      <c r="E133" s="65">
        <v>1</v>
      </c>
      <c r="F133" s="85">
        <v>2017</v>
      </c>
      <c r="G133" s="86">
        <v>24580</v>
      </c>
      <c r="H133" s="86">
        <v>19254.42</v>
      </c>
      <c r="I133" s="65">
        <v>138</v>
      </c>
      <c r="J133" s="21"/>
    </row>
    <row r="134" spans="1:10" ht="20.25">
      <c r="A134" s="87"/>
      <c r="B134" s="83">
        <v>10</v>
      </c>
      <c r="C134" s="37" t="s">
        <v>380</v>
      </c>
      <c r="D134" s="83"/>
      <c r="E134" s="65">
        <v>1</v>
      </c>
      <c r="F134" s="85" t="s">
        <v>368</v>
      </c>
      <c r="G134" s="86">
        <v>520</v>
      </c>
      <c r="H134" s="86">
        <v>0</v>
      </c>
      <c r="I134" s="65">
        <v>144</v>
      </c>
      <c r="J134" s="21"/>
    </row>
    <row r="135" spans="1:10" ht="20.25">
      <c r="A135" s="87"/>
      <c r="B135" s="83">
        <v>11</v>
      </c>
      <c r="C135" s="37" t="s">
        <v>381</v>
      </c>
      <c r="D135" s="83" t="s">
        <v>382</v>
      </c>
      <c r="E135" s="65">
        <v>1</v>
      </c>
      <c r="F135" s="85">
        <v>1983</v>
      </c>
      <c r="G135" s="86">
        <v>1459</v>
      </c>
      <c r="H135" s="86">
        <v>0</v>
      </c>
      <c r="I135" s="65">
        <v>145</v>
      </c>
      <c r="J135" s="21"/>
    </row>
    <row r="136" spans="1:10" ht="20.25">
      <c r="A136" s="87"/>
      <c r="B136" s="83">
        <v>12</v>
      </c>
      <c r="C136" s="37" t="s">
        <v>381</v>
      </c>
      <c r="D136" s="83" t="s">
        <v>383</v>
      </c>
      <c r="E136" s="65">
        <v>1</v>
      </c>
      <c r="F136" s="85">
        <v>1985</v>
      </c>
      <c r="G136" s="86">
        <v>1047</v>
      </c>
      <c r="H136" s="86">
        <v>0</v>
      </c>
      <c r="I136" s="65">
        <v>146</v>
      </c>
      <c r="J136" s="21"/>
    </row>
    <row r="137" spans="1:10" ht="20.25">
      <c r="A137" s="87"/>
      <c r="B137" s="83">
        <v>13</v>
      </c>
      <c r="C137" s="37" t="s">
        <v>384</v>
      </c>
      <c r="D137" s="83" t="s">
        <v>385</v>
      </c>
      <c r="E137" s="65">
        <v>1</v>
      </c>
      <c r="F137" s="85">
        <v>2017</v>
      </c>
      <c r="G137" s="86">
        <v>113333.4</v>
      </c>
      <c r="H137" s="86">
        <v>91611.05</v>
      </c>
      <c r="I137" s="65">
        <v>141</v>
      </c>
      <c r="J137" s="21"/>
    </row>
    <row r="138" spans="1:10" ht="20.25">
      <c r="A138" s="87"/>
      <c r="B138" s="83">
        <v>14</v>
      </c>
      <c r="C138" s="37" t="s">
        <v>386</v>
      </c>
      <c r="D138" s="83" t="s">
        <v>387</v>
      </c>
      <c r="E138" s="65">
        <v>1</v>
      </c>
      <c r="F138" s="85">
        <v>2011</v>
      </c>
      <c r="G138" s="86">
        <v>235000</v>
      </c>
      <c r="H138" s="86">
        <v>95959.56</v>
      </c>
      <c r="I138" s="65">
        <v>131</v>
      </c>
      <c r="J138" s="21"/>
    </row>
    <row r="139" spans="1:10" ht="60.75">
      <c r="A139" s="87"/>
      <c r="B139" s="83">
        <v>15</v>
      </c>
      <c r="C139" s="37" t="s">
        <v>388</v>
      </c>
      <c r="D139" s="83" t="s">
        <v>389</v>
      </c>
      <c r="E139" s="65">
        <v>1</v>
      </c>
      <c r="F139" s="85">
        <v>2016</v>
      </c>
      <c r="G139" s="86">
        <v>256038.67</v>
      </c>
      <c r="H139" s="86">
        <v>212218.63</v>
      </c>
      <c r="I139" s="65">
        <v>137</v>
      </c>
      <c r="J139" s="21"/>
    </row>
    <row r="140" spans="1:10" ht="20.25">
      <c r="A140" s="87"/>
      <c r="B140" s="83">
        <v>16</v>
      </c>
      <c r="C140" s="37" t="s">
        <v>390</v>
      </c>
      <c r="D140" s="83" t="s">
        <v>391</v>
      </c>
      <c r="E140" s="65">
        <v>1</v>
      </c>
      <c r="F140" s="85">
        <v>2012</v>
      </c>
      <c r="G140" s="86">
        <v>143333</v>
      </c>
      <c r="H140" s="86">
        <v>88010.87</v>
      </c>
      <c r="I140" s="65">
        <v>132</v>
      </c>
      <c r="J140" s="21"/>
    </row>
    <row r="141" spans="1:10" ht="40.5">
      <c r="A141" s="87"/>
      <c r="B141" s="83">
        <v>17</v>
      </c>
      <c r="C141" s="37" t="s">
        <v>392</v>
      </c>
      <c r="D141" s="83" t="s">
        <v>393</v>
      </c>
      <c r="E141" s="65">
        <v>1</v>
      </c>
      <c r="F141" s="85">
        <v>2017</v>
      </c>
      <c r="G141" s="65">
        <v>449041.67</v>
      </c>
      <c r="H141" s="65">
        <v>385427.5</v>
      </c>
      <c r="I141" s="65">
        <v>156</v>
      </c>
      <c r="J141" s="21"/>
    </row>
    <row r="142" spans="1:10" ht="20.25">
      <c r="A142" s="87"/>
      <c r="B142" s="83">
        <v>18</v>
      </c>
      <c r="C142" s="37" t="s">
        <v>394</v>
      </c>
      <c r="D142" s="83" t="s">
        <v>395</v>
      </c>
      <c r="E142" s="65">
        <v>1</v>
      </c>
      <c r="F142" s="85">
        <v>2017</v>
      </c>
      <c r="G142" s="65">
        <v>441666.67</v>
      </c>
      <c r="H142" s="65">
        <v>353333.3</v>
      </c>
      <c r="I142" s="65">
        <v>139</v>
      </c>
      <c r="J142" s="21"/>
    </row>
    <row r="143" spans="1:10" ht="20.25">
      <c r="A143" s="87"/>
      <c r="B143" s="83">
        <v>19</v>
      </c>
      <c r="C143" s="37" t="s">
        <v>396</v>
      </c>
      <c r="D143" s="83" t="s">
        <v>397</v>
      </c>
      <c r="E143" s="65">
        <v>1</v>
      </c>
      <c r="F143" s="85">
        <v>1983</v>
      </c>
      <c r="G143" s="86">
        <v>11433</v>
      </c>
      <c r="H143" s="86">
        <v>0</v>
      </c>
      <c r="I143" s="65">
        <v>143</v>
      </c>
      <c r="J143" s="21"/>
    </row>
    <row r="144" spans="1:10" ht="20.25">
      <c r="A144" s="87"/>
      <c r="B144" s="83">
        <v>20</v>
      </c>
      <c r="C144" s="37" t="s">
        <v>398</v>
      </c>
      <c r="D144" s="83" t="s">
        <v>399</v>
      </c>
      <c r="E144" s="65">
        <v>1</v>
      </c>
      <c r="F144" s="85">
        <v>1991</v>
      </c>
      <c r="G144" s="86">
        <v>11000</v>
      </c>
      <c r="H144" s="86">
        <v>8249.9</v>
      </c>
      <c r="I144" s="65">
        <v>142</v>
      </c>
      <c r="J144" s="21"/>
    </row>
    <row r="145" spans="1:10" ht="20.25">
      <c r="A145" s="87"/>
      <c r="B145" s="83">
        <v>21</v>
      </c>
      <c r="C145" s="37" t="s">
        <v>400</v>
      </c>
      <c r="D145" s="83" t="s">
        <v>401</v>
      </c>
      <c r="E145" s="65">
        <v>1</v>
      </c>
      <c r="F145" s="85">
        <v>1184</v>
      </c>
      <c r="G145" s="86">
        <v>16360</v>
      </c>
      <c r="H145" s="86">
        <v>2218.4</v>
      </c>
      <c r="I145" s="65">
        <v>111</v>
      </c>
      <c r="J145" s="21"/>
    </row>
    <row r="146" spans="1:10" ht="20.25">
      <c r="A146" s="87"/>
      <c r="B146" s="83">
        <v>22</v>
      </c>
      <c r="C146" s="37" t="s">
        <v>413</v>
      </c>
      <c r="D146" s="83" t="s">
        <v>414</v>
      </c>
      <c r="E146" s="65">
        <v>1</v>
      </c>
      <c r="F146" s="85">
        <v>2003</v>
      </c>
      <c r="G146" s="86">
        <v>27946</v>
      </c>
      <c r="H146" s="86">
        <v>923.92</v>
      </c>
      <c r="I146" s="65">
        <v>169</v>
      </c>
      <c r="J146" s="21"/>
    </row>
    <row r="147" spans="1:10" ht="40.5">
      <c r="A147" s="87"/>
      <c r="B147" s="83">
        <v>23</v>
      </c>
      <c r="C147" s="37" t="s">
        <v>415</v>
      </c>
      <c r="D147" s="83" t="s">
        <v>416</v>
      </c>
      <c r="E147" s="65">
        <v>1</v>
      </c>
      <c r="F147" s="85">
        <v>2017</v>
      </c>
      <c r="G147" s="86">
        <v>195000</v>
      </c>
      <c r="H147" s="86">
        <v>173387.5</v>
      </c>
      <c r="I147" s="65">
        <v>188</v>
      </c>
      <c r="J147" s="21"/>
    </row>
    <row r="148" spans="1:10" ht="60.75">
      <c r="A148" s="87"/>
      <c r="B148" s="83">
        <v>24</v>
      </c>
      <c r="C148" s="37" t="s">
        <v>417</v>
      </c>
      <c r="D148" s="83" t="s">
        <v>418</v>
      </c>
      <c r="E148" s="65">
        <v>1</v>
      </c>
      <c r="F148" s="85">
        <v>2018</v>
      </c>
      <c r="G148" s="85">
        <v>395666.67</v>
      </c>
      <c r="H148" s="86">
        <v>375883.35</v>
      </c>
      <c r="I148" s="65">
        <v>189</v>
      </c>
      <c r="J148" s="21"/>
    </row>
    <row r="149" spans="1:10" ht="20.25">
      <c r="A149" s="87"/>
      <c r="B149" s="83">
        <v>25</v>
      </c>
      <c r="C149" s="37" t="s">
        <v>419</v>
      </c>
      <c r="D149" s="83" t="s">
        <v>420</v>
      </c>
      <c r="E149" s="65">
        <v>1</v>
      </c>
      <c r="F149" s="88">
        <v>1981</v>
      </c>
      <c r="G149" s="86">
        <v>99749</v>
      </c>
      <c r="H149" s="86">
        <v>29924.84</v>
      </c>
      <c r="I149" s="65">
        <v>137</v>
      </c>
      <c r="J149" s="21"/>
    </row>
    <row r="150" spans="1:10" ht="20.25">
      <c r="A150" s="89"/>
      <c r="B150" s="83">
        <v>26</v>
      </c>
      <c r="C150" s="37" t="s">
        <v>421</v>
      </c>
      <c r="D150" s="83" t="s">
        <v>422</v>
      </c>
      <c r="E150" s="65">
        <v>1</v>
      </c>
      <c r="F150" s="85">
        <v>2004</v>
      </c>
      <c r="G150" s="86">
        <v>75324</v>
      </c>
      <c r="H150" s="86">
        <v>0</v>
      </c>
      <c r="I150" s="65">
        <v>42</v>
      </c>
      <c r="J150" s="21"/>
    </row>
    <row r="151" spans="1:10" ht="20.25">
      <c r="A151" s="83"/>
      <c r="B151" s="83"/>
      <c r="C151" s="90" t="s">
        <v>521</v>
      </c>
      <c r="D151" s="83"/>
      <c r="E151" s="83"/>
      <c r="F151" s="83"/>
      <c r="G151" s="90">
        <v>3869435.56</v>
      </c>
      <c r="H151" s="90">
        <v>2818258.26</v>
      </c>
      <c r="I151" s="83"/>
      <c r="J151" s="21"/>
    </row>
    <row r="152" spans="1:9" ht="20.25">
      <c r="A152" s="91"/>
      <c r="B152" s="82"/>
      <c r="C152" s="82"/>
      <c r="D152" s="82"/>
      <c r="E152" s="82"/>
      <c r="F152" s="82"/>
      <c r="G152" s="82"/>
      <c r="H152" s="82"/>
      <c r="I152" s="82"/>
    </row>
    <row r="153" spans="1:9" ht="20.25">
      <c r="A153" s="92" t="s">
        <v>423</v>
      </c>
      <c r="B153" s="82"/>
      <c r="C153" s="93" t="s">
        <v>424</v>
      </c>
      <c r="D153" s="82"/>
      <c r="E153" s="82"/>
      <c r="F153" s="82"/>
      <c r="G153" s="82"/>
      <c r="H153" s="82"/>
      <c r="I153" s="82"/>
    </row>
    <row r="154" spans="1:9" ht="20.25">
      <c r="A154" s="82"/>
      <c r="B154" s="82"/>
      <c r="C154" s="82"/>
      <c r="D154" s="82"/>
      <c r="E154" s="82"/>
      <c r="F154" s="82"/>
      <c r="G154" s="82"/>
      <c r="H154" s="82"/>
      <c r="I154" s="82"/>
    </row>
  </sheetData>
  <sheetProtection/>
  <mergeCells count="16">
    <mergeCell ref="B97:I97"/>
    <mergeCell ref="A122:D122"/>
    <mergeCell ref="A6:A120"/>
    <mergeCell ref="B6:I6"/>
    <mergeCell ref="E3:E4"/>
    <mergeCell ref="A125:A150"/>
    <mergeCell ref="G1:I1"/>
    <mergeCell ref="A2:G2"/>
    <mergeCell ref="A3:A4"/>
    <mergeCell ref="G3:G4"/>
    <mergeCell ref="C3:C4"/>
    <mergeCell ref="D3:D4"/>
    <mergeCell ref="H3:H4"/>
    <mergeCell ref="B3:B4"/>
    <mergeCell ref="I3:I4"/>
    <mergeCell ref="F3:F4"/>
  </mergeCells>
  <printOptions/>
  <pageMargins left="0.5905511811023623" right="0.3937007874015748" top="0.5905511811023623" bottom="0.3937007874015748" header="0" footer="0"/>
  <pageSetup horizontalDpi="600" verticalDpi="600" orientation="landscape" paperSize="9" scale="5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B1" sqref="B1:I105"/>
    </sheetView>
  </sheetViews>
  <sheetFormatPr defaultColWidth="9.00390625" defaultRowHeight="12.75"/>
  <cols>
    <col min="5" max="5" width="13.125" style="0" customWidth="1"/>
  </cols>
  <sheetData>
    <row r="1" spans="1:9" ht="63">
      <c r="A1" s="27" t="s">
        <v>93</v>
      </c>
      <c r="B1" s="30" t="s">
        <v>94</v>
      </c>
      <c r="C1" s="15" t="s">
        <v>95</v>
      </c>
      <c r="D1" s="13" t="s">
        <v>96</v>
      </c>
      <c r="E1" s="19">
        <v>32902</v>
      </c>
      <c r="F1" s="19">
        <v>0</v>
      </c>
      <c r="G1" s="17" t="s">
        <v>97</v>
      </c>
      <c r="H1" s="14">
        <v>1970</v>
      </c>
      <c r="I1" s="14" t="s">
        <v>98</v>
      </c>
    </row>
    <row r="2" spans="1:9" ht="63">
      <c r="A2" s="28"/>
      <c r="B2" s="31"/>
      <c r="C2" s="15" t="s">
        <v>99</v>
      </c>
      <c r="D2" s="13" t="s">
        <v>100</v>
      </c>
      <c r="E2" s="19">
        <v>46030</v>
      </c>
      <c r="F2" s="19">
        <v>0</v>
      </c>
      <c r="G2" s="17" t="s">
        <v>97</v>
      </c>
      <c r="H2" s="14">
        <v>1947</v>
      </c>
      <c r="I2" s="14">
        <v>300.5</v>
      </c>
    </row>
    <row r="3" spans="1:9" ht="47.25">
      <c r="A3" s="28"/>
      <c r="B3" s="31"/>
      <c r="C3" s="15" t="s">
        <v>101</v>
      </c>
      <c r="D3" s="13" t="s">
        <v>102</v>
      </c>
      <c r="E3" s="19">
        <v>97131</v>
      </c>
      <c r="F3" s="19">
        <v>0</v>
      </c>
      <c r="G3" s="17" t="s">
        <v>97</v>
      </c>
      <c r="H3" s="14">
        <v>1972</v>
      </c>
      <c r="I3" s="14" t="s">
        <v>103</v>
      </c>
    </row>
    <row r="4" spans="1:9" ht="63">
      <c r="A4" s="28"/>
      <c r="B4" s="31"/>
      <c r="C4" s="15" t="s">
        <v>104</v>
      </c>
      <c r="D4" s="14"/>
      <c r="E4" s="19">
        <v>631970.96</v>
      </c>
      <c r="F4" s="19">
        <v>60567.84</v>
      </c>
      <c r="G4" s="17" t="s">
        <v>97</v>
      </c>
      <c r="H4" s="14"/>
      <c r="I4" s="14"/>
    </row>
    <row r="5" spans="1:9" ht="78.75">
      <c r="A5" s="28"/>
      <c r="B5" s="31"/>
      <c r="C5" s="15" t="s">
        <v>105</v>
      </c>
      <c r="D5" s="14" t="s">
        <v>106</v>
      </c>
      <c r="E5" s="19">
        <v>4860</v>
      </c>
      <c r="F5" s="19">
        <v>0</v>
      </c>
      <c r="G5" s="17" t="s">
        <v>107</v>
      </c>
      <c r="H5" s="14">
        <v>1969</v>
      </c>
      <c r="I5" s="14"/>
    </row>
    <row r="6" spans="1:9" ht="63">
      <c r="A6" s="28"/>
      <c r="B6" s="31"/>
      <c r="C6" s="15" t="s">
        <v>108</v>
      </c>
      <c r="D6" s="14" t="s">
        <v>109</v>
      </c>
      <c r="E6" s="19">
        <v>10340</v>
      </c>
      <c r="F6" s="19">
        <v>2435.4</v>
      </c>
      <c r="G6" s="17" t="s">
        <v>107</v>
      </c>
      <c r="H6" s="14">
        <v>1997</v>
      </c>
      <c r="I6" s="14"/>
    </row>
    <row r="7" spans="1:9" ht="47.25">
      <c r="A7" s="28"/>
      <c r="B7" s="31"/>
      <c r="C7" s="15" t="s">
        <v>13</v>
      </c>
      <c r="D7" s="13" t="s">
        <v>102</v>
      </c>
      <c r="E7" s="19">
        <v>5699</v>
      </c>
      <c r="F7" s="19">
        <v>0</v>
      </c>
      <c r="G7" s="17" t="s">
        <v>107</v>
      </c>
      <c r="H7" s="14">
        <v>1972</v>
      </c>
      <c r="I7" s="14"/>
    </row>
    <row r="8" spans="1:9" ht="47.25">
      <c r="A8" s="28"/>
      <c r="B8" s="31"/>
      <c r="C8" s="15" t="s">
        <v>110</v>
      </c>
      <c r="D8" s="14"/>
      <c r="E8" s="19">
        <v>36980.76</v>
      </c>
      <c r="F8" s="19">
        <v>651.84</v>
      </c>
      <c r="G8" s="17" t="s">
        <v>107</v>
      </c>
      <c r="H8" s="14"/>
      <c r="I8" s="14"/>
    </row>
    <row r="9" spans="1:9" ht="78.75">
      <c r="A9" s="28"/>
      <c r="B9" s="31"/>
      <c r="C9" s="15" t="s">
        <v>111</v>
      </c>
      <c r="D9" s="14" t="s">
        <v>96</v>
      </c>
      <c r="E9" s="19">
        <v>358</v>
      </c>
      <c r="F9" s="19">
        <v>0</v>
      </c>
      <c r="G9" s="17" t="s">
        <v>112</v>
      </c>
      <c r="H9" s="14"/>
      <c r="I9" s="14"/>
    </row>
    <row r="10" spans="1:9" ht="63">
      <c r="A10" s="28"/>
      <c r="B10" s="31"/>
      <c r="C10" s="15" t="s">
        <v>113</v>
      </c>
      <c r="D10" s="14" t="s">
        <v>114</v>
      </c>
      <c r="E10" s="19">
        <v>10167</v>
      </c>
      <c r="F10" s="19">
        <v>2270.32</v>
      </c>
      <c r="G10" s="17" t="s">
        <v>112</v>
      </c>
      <c r="H10" s="14">
        <v>2012</v>
      </c>
      <c r="I10" s="14"/>
    </row>
    <row r="11" spans="1:9" ht="47.25">
      <c r="A11" s="28"/>
      <c r="B11" s="31"/>
      <c r="C11" s="15" t="s">
        <v>115</v>
      </c>
      <c r="D11" s="13" t="s">
        <v>102</v>
      </c>
      <c r="E11" s="19">
        <v>38577</v>
      </c>
      <c r="F11" s="19">
        <v>0</v>
      </c>
      <c r="G11" s="17" t="s">
        <v>112</v>
      </c>
      <c r="H11" s="14">
        <v>1964</v>
      </c>
      <c r="I11" s="14"/>
    </row>
    <row r="12" spans="1:9" ht="47.25">
      <c r="A12" s="28"/>
      <c r="B12" s="31"/>
      <c r="C12" s="15" t="s">
        <v>116</v>
      </c>
      <c r="D12" s="14"/>
      <c r="E12" s="19">
        <v>15186.64</v>
      </c>
      <c r="F12" s="19">
        <v>0</v>
      </c>
      <c r="G12" s="17" t="s">
        <v>112</v>
      </c>
      <c r="H12" s="14"/>
      <c r="I12" s="14"/>
    </row>
    <row r="13" spans="1:9" ht="63">
      <c r="A13" s="28"/>
      <c r="B13" s="31"/>
      <c r="C13" s="15" t="s">
        <v>117</v>
      </c>
      <c r="D13" s="14" t="s">
        <v>118</v>
      </c>
      <c r="E13" s="19">
        <v>133986</v>
      </c>
      <c r="F13" s="19">
        <v>0</v>
      </c>
      <c r="G13" s="17" t="s">
        <v>119</v>
      </c>
      <c r="H13" s="14"/>
      <c r="I13" s="14"/>
    </row>
    <row r="14" spans="1:9" ht="63">
      <c r="A14" s="28"/>
      <c r="B14" s="31"/>
      <c r="C14" s="15" t="s">
        <v>120</v>
      </c>
      <c r="D14" s="14" t="s">
        <v>121</v>
      </c>
      <c r="E14" s="19">
        <v>9485</v>
      </c>
      <c r="F14" s="19">
        <v>1615.6</v>
      </c>
      <c r="G14" s="17" t="s">
        <v>119</v>
      </c>
      <c r="H14" s="14">
        <v>1999</v>
      </c>
      <c r="I14" s="14"/>
    </row>
    <row r="15" spans="1:9" ht="47.25">
      <c r="A15" s="28"/>
      <c r="B15" s="31"/>
      <c r="C15" s="15" t="s">
        <v>122</v>
      </c>
      <c r="D15" s="13" t="s">
        <v>102</v>
      </c>
      <c r="E15" s="19">
        <v>25814</v>
      </c>
      <c r="F15" s="19">
        <v>0</v>
      </c>
      <c r="G15" s="17" t="s">
        <v>119</v>
      </c>
      <c r="H15" s="14">
        <v>1964</v>
      </c>
      <c r="I15" s="14"/>
    </row>
    <row r="16" spans="1:9" ht="110.25">
      <c r="A16" s="28"/>
      <c r="B16" s="31"/>
      <c r="C16" s="15" t="s">
        <v>123</v>
      </c>
      <c r="D16" s="12" t="s">
        <v>124</v>
      </c>
      <c r="E16" s="19">
        <v>109570</v>
      </c>
      <c r="F16" s="19">
        <v>8257.67</v>
      </c>
      <c r="G16" s="17" t="s">
        <v>119</v>
      </c>
      <c r="H16" s="14"/>
      <c r="I16" s="14"/>
    </row>
    <row r="17" spans="1:9" ht="63">
      <c r="A17" s="28"/>
      <c r="B17" s="31"/>
      <c r="C17" s="15" t="s">
        <v>125</v>
      </c>
      <c r="D17" s="14" t="s">
        <v>114</v>
      </c>
      <c r="E17" s="19">
        <v>49667</v>
      </c>
      <c r="F17" s="19">
        <v>47680.32</v>
      </c>
      <c r="G17" s="17" t="s">
        <v>126</v>
      </c>
      <c r="H17" s="14">
        <v>2012</v>
      </c>
      <c r="I17" s="14"/>
    </row>
    <row r="18" spans="1:9" ht="94.5">
      <c r="A18" s="28"/>
      <c r="B18" s="31"/>
      <c r="C18" s="15" t="s">
        <v>127</v>
      </c>
      <c r="D18" s="12" t="s">
        <v>128</v>
      </c>
      <c r="E18" s="19">
        <v>13120</v>
      </c>
      <c r="F18" s="19">
        <v>0</v>
      </c>
      <c r="G18" s="17" t="s">
        <v>126</v>
      </c>
      <c r="H18" s="14"/>
      <c r="I18" s="14">
        <v>51.4</v>
      </c>
    </row>
    <row r="19" spans="1:9" ht="47.25">
      <c r="A19" s="28"/>
      <c r="B19" s="31"/>
      <c r="C19" s="15" t="s">
        <v>129</v>
      </c>
      <c r="D19" s="12" t="s">
        <v>130</v>
      </c>
      <c r="E19" s="19">
        <v>15954</v>
      </c>
      <c r="F19" s="19">
        <v>15315.84</v>
      </c>
      <c r="G19" s="17" t="s">
        <v>131</v>
      </c>
      <c r="H19" s="14">
        <v>2012</v>
      </c>
      <c r="I19" s="14"/>
    </row>
    <row r="20" spans="1:9" ht="110.25">
      <c r="A20" s="28"/>
      <c r="B20" s="31"/>
      <c r="C20" s="15" t="s">
        <v>132</v>
      </c>
      <c r="D20" s="12" t="s">
        <v>133</v>
      </c>
      <c r="E20" s="19">
        <v>1520</v>
      </c>
      <c r="F20" s="19">
        <v>0</v>
      </c>
      <c r="G20" s="17" t="s">
        <v>134</v>
      </c>
      <c r="H20" s="14">
        <v>1982</v>
      </c>
      <c r="I20" s="14"/>
    </row>
    <row r="21" spans="1:9" ht="94.5">
      <c r="A21" s="28"/>
      <c r="B21" s="31"/>
      <c r="C21" s="15" t="s">
        <v>135</v>
      </c>
      <c r="D21" s="12"/>
      <c r="E21" s="19">
        <v>4400</v>
      </c>
      <c r="F21" s="19">
        <v>3872</v>
      </c>
      <c r="G21" s="17" t="s">
        <v>134</v>
      </c>
      <c r="H21" s="14"/>
      <c r="I21" s="14"/>
    </row>
    <row r="22" spans="1:9" ht="94.5">
      <c r="A22" s="28"/>
      <c r="B22" s="31"/>
      <c r="C22" s="15" t="s">
        <v>136</v>
      </c>
      <c r="D22" s="12" t="s">
        <v>137</v>
      </c>
      <c r="E22" s="19">
        <v>36138</v>
      </c>
      <c r="F22" s="19"/>
      <c r="G22" s="17" t="s">
        <v>134</v>
      </c>
      <c r="H22" s="14">
        <v>2007</v>
      </c>
      <c r="I22" s="14"/>
    </row>
    <row r="23" spans="1:9" ht="47.25">
      <c r="A23" s="28"/>
      <c r="B23" s="31"/>
      <c r="C23" s="15" t="s">
        <v>14</v>
      </c>
      <c r="D23" s="13" t="s">
        <v>102</v>
      </c>
      <c r="E23" s="19">
        <v>1538</v>
      </c>
      <c r="F23" s="19">
        <v>0</v>
      </c>
      <c r="G23" s="17" t="s">
        <v>134</v>
      </c>
      <c r="H23" s="14">
        <v>1970</v>
      </c>
      <c r="I23" s="14"/>
    </row>
    <row r="24" spans="1:9" ht="110.25">
      <c r="A24" s="28"/>
      <c r="B24" s="31"/>
      <c r="C24" s="15" t="s">
        <v>138</v>
      </c>
      <c r="D24" s="12"/>
      <c r="E24" s="19">
        <v>16740</v>
      </c>
      <c r="F24" s="19">
        <v>16530.75</v>
      </c>
      <c r="G24" s="17" t="s">
        <v>134</v>
      </c>
      <c r="H24" s="14"/>
      <c r="I24" s="14"/>
    </row>
    <row r="25" spans="1:9" ht="63">
      <c r="A25" s="28"/>
      <c r="B25" s="31"/>
      <c r="C25" s="15" t="s">
        <v>139</v>
      </c>
      <c r="D25" s="12" t="s">
        <v>96</v>
      </c>
      <c r="E25" s="19">
        <v>2032</v>
      </c>
      <c r="F25" s="19">
        <v>723.05</v>
      </c>
      <c r="G25" s="17" t="s">
        <v>140</v>
      </c>
      <c r="H25" s="14"/>
      <c r="I25" s="14"/>
    </row>
    <row r="26" spans="1:9" ht="126">
      <c r="A26" s="28"/>
      <c r="B26" s="31"/>
      <c r="C26" s="15" t="s">
        <v>141</v>
      </c>
      <c r="D26" s="12"/>
      <c r="E26" s="19">
        <v>7480</v>
      </c>
      <c r="F26" s="19">
        <v>4870</v>
      </c>
      <c r="G26" s="17" t="s">
        <v>140</v>
      </c>
      <c r="H26" s="14"/>
      <c r="I26" s="14"/>
    </row>
    <row r="27" spans="1:9" ht="63">
      <c r="A27" s="28"/>
      <c r="B27" s="31"/>
      <c r="C27" s="15" t="s">
        <v>142</v>
      </c>
      <c r="D27" s="12" t="s">
        <v>137</v>
      </c>
      <c r="E27" s="19">
        <v>19425</v>
      </c>
      <c r="F27" s="19"/>
      <c r="G27" s="17" t="s">
        <v>140</v>
      </c>
      <c r="H27" s="14">
        <v>2016</v>
      </c>
      <c r="I27" s="14"/>
    </row>
    <row r="28" spans="1:9" ht="63">
      <c r="A28" s="28"/>
      <c r="B28" s="31"/>
      <c r="C28" s="15" t="s">
        <v>143</v>
      </c>
      <c r="D28" s="13" t="s">
        <v>102</v>
      </c>
      <c r="E28" s="19">
        <v>45731</v>
      </c>
      <c r="F28" s="19">
        <v>7727.45</v>
      </c>
      <c r="G28" s="17" t="s">
        <v>140</v>
      </c>
      <c r="H28" s="14">
        <v>1983</v>
      </c>
      <c r="I28" s="14"/>
    </row>
    <row r="29" spans="1:9" ht="204.75">
      <c r="A29" s="28"/>
      <c r="B29" s="31"/>
      <c r="C29" s="15" t="s">
        <v>144</v>
      </c>
      <c r="D29" s="12" t="s">
        <v>145</v>
      </c>
      <c r="E29" s="19">
        <v>3296250</v>
      </c>
      <c r="F29" s="19">
        <v>0</v>
      </c>
      <c r="G29" s="17" t="s">
        <v>146</v>
      </c>
      <c r="H29" s="14"/>
      <c r="I29" s="14"/>
    </row>
    <row r="30" spans="1:9" ht="94.5">
      <c r="A30" s="28"/>
      <c r="B30" s="31"/>
      <c r="C30" s="15" t="s">
        <v>147</v>
      </c>
      <c r="D30" s="12"/>
      <c r="E30" s="19">
        <v>4500</v>
      </c>
      <c r="F30" s="19">
        <v>3330</v>
      </c>
      <c r="G30" s="17" t="s">
        <v>146</v>
      </c>
      <c r="H30" s="14"/>
      <c r="I30" s="14"/>
    </row>
    <row r="31" spans="1:9" ht="94.5">
      <c r="A31" s="28"/>
      <c r="B31" s="31"/>
      <c r="C31" s="15" t="s">
        <v>148</v>
      </c>
      <c r="D31" s="12" t="s">
        <v>149</v>
      </c>
      <c r="E31" s="19">
        <v>2455</v>
      </c>
      <c r="F31" s="19">
        <v>0</v>
      </c>
      <c r="G31" s="17" t="s">
        <v>146</v>
      </c>
      <c r="H31" s="14"/>
      <c r="I31" s="14"/>
    </row>
    <row r="32" spans="1:9" ht="63">
      <c r="A32" s="28"/>
      <c r="B32" s="31"/>
      <c r="C32" s="15" t="s">
        <v>143</v>
      </c>
      <c r="D32" s="13" t="s">
        <v>102</v>
      </c>
      <c r="E32" s="19">
        <v>50418</v>
      </c>
      <c r="F32" s="19">
        <v>8521.1</v>
      </c>
      <c r="G32" s="17" t="s">
        <v>146</v>
      </c>
      <c r="H32" s="14">
        <v>1985</v>
      </c>
      <c r="I32" s="14"/>
    </row>
    <row r="33" spans="1:9" ht="31.5">
      <c r="A33" s="28"/>
      <c r="B33" s="31"/>
      <c r="C33" s="15" t="s">
        <v>150</v>
      </c>
      <c r="D33" s="12"/>
      <c r="E33" s="19">
        <v>3210</v>
      </c>
      <c r="F33" s="19"/>
      <c r="G33" s="17" t="s">
        <v>151</v>
      </c>
      <c r="H33" s="14"/>
      <c r="I33" s="14"/>
    </row>
    <row r="34" spans="1:9" ht="126">
      <c r="A34" s="28"/>
      <c r="B34" s="31"/>
      <c r="C34" s="15" t="s">
        <v>152</v>
      </c>
      <c r="D34" s="12"/>
      <c r="E34" s="19">
        <v>3950</v>
      </c>
      <c r="F34" s="19">
        <v>2442.5</v>
      </c>
      <c r="G34" s="17" t="s">
        <v>151</v>
      </c>
      <c r="H34" s="14"/>
      <c r="I34" s="14"/>
    </row>
    <row r="35" spans="1:9" ht="63">
      <c r="A35" s="28"/>
      <c r="B35" s="31"/>
      <c r="C35" s="15" t="s">
        <v>16</v>
      </c>
      <c r="D35" s="12" t="s">
        <v>137</v>
      </c>
      <c r="E35" s="19">
        <v>363</v>
      </c>
      <c r="F35" s="19">
        <v>0</v>
      </c>
      <c r="G35" s="17" t="s">
        <v>151</v>
      </c>
      <c r="H35" s="14"/>
      <c r="I35" s="14"/>
    </row>
    <row r="36" spans="1:9" ht="110.25">
      <c r="A36" s="28"/>
      <c r="B36" s="31"/>
      <c r="C36" s="15" t="s">
        <v>153</v>
      </c>
      <c r="D36" s="13" t="s">
        <v>102</v>
      </c>
      <c r="E36" s="19">
        <v>47445</v>
      </c>
      <c r="F36" s="19">
        <v>0</v>
      </c>
      <c r="G36" s="17" t="s">
        <v>151</v>
      </c>
      <c r="H36" s="14">
        <v>1985</v>
      </c>
      <c r="I36" s="14"/>
    </row>
    <row r="37" spans="1:9" ht="94.5">
      <c r="A37" s="28"/>
      <c r="B37" s="31"/>
      <c r="C37" s="15" t="s">
        <v>135</v>
      </c>
      <c r="D37" s="12"/>
      <c r="E37" s="19">
        <v>3820</v>
      </c>
      <c r="F37" s="19">
        <v>2362</v>
      </c>
      <c r="G37" s="17" t="s">
        <v>154</v>
      </c>
      <c r="H37" s="14"/>
      <c r="I37" s="14"/>
    </row>
    <row r="38" spans="1:9" ht="63">
      <c r="A38" s="28"/>
      <c r="B38" s="31"/>
      <c r="C38" s="15" t="s">
        <v>17</v>
      </c>
      <c r="D38" s="12" t="s">
        <v>149</v>
      </c>
      <c r="E38" s="19">
        <v>3000</v>
      </c>
      <c r="F38" s="19">
        <v>0</v>
      </c>
      <c r="G38" s="17" t="s">
        <v>154</v>
      </c>
      <c r="H38" s="14"/>
      <c r="I38" s="14"/>
    </row>
    <row r="39" spans="1:9" ht="47.25">
      <c r="A39" s="28"/>
      <c r="B39" s="31"/>
      <c r="C39" s="15" t="s">
        <v>155</v>
      </c>
      <c r="D39" s="13" t="s">
        <v>102</v>
      </c>
      <c r="E39" s="19">
        <v>4396</v>
      </c>
      <c r="F39" s="19">
        <v>0</v>
      </c>
      <c r="G39" s="17" t="s">
        <v>154</v>
      </c>
      <c r="H39" s="14">
        <v>1970</v>
      </c>
      <c r="I39" s="14"/>
    </row>
    <row r="40" spans="1:9" ht="94.5">
      <c r="A40" s="28"/>
      <c r="B40" s="31"/>
      <c r="C40" s="15" t="s">
        <v>135</v>
      </c>
      <c r="D40" s="12"/>
      <c r="E40" s="19">
        <v>3260</v>
      </c>
      <c r="F40" s="19">
        <v>1957</v>
      </c>
      <c r="G40" s="17" t="s">
        <v>156</v>
      </c>
      <c r="H40" s="14"/>
      <c r="I40" s="14"/>
    </row>
    <row r="41" spans="1:9" ht="63">
      <c r="A41" s="28"/>
      <c r="B41" s="31"/>
      <c r="C41" s="15" t="s">
        <v>157</v>
      </c>
      <c r="D41" s="13" t="s">
        <v>102</v>
      </c>
      <c r="E41" s="19">
        <v>16716</v>
      </c>
      <c r="F41" s="19">
        <v>1545.2</v>
      </c>
      <c r="G41" s="17" t="s">
        <v>156</v>
      </c>
      <c r="H41" s="14">
        <v>1986</v>
      </c>
      <c r="I41" s="14"/>
    </row>
    <row r="42" spans="1:9" ht="63">
      <c r="A42" s="28"/>
      <c r="B42" s="31"/>
      <c r="C42" s="15" t="s">
        <v>158</v>
      </c>
      <c r="D42" s="12"/>
      <c r="E42" s="19">
        <v>116820</v>
      </c>
      <c r="F42" s="19">
        <v>11240</v>
      </c>
      <c r="G42" s="17" t="s">
        <v>159</v>
      </c>
      <c r="H42" s="14"/>
      <c r="I42" s="14"/>
    </row>
    <row r="43" spans="1:9" ht="47.25">
      <c r="A43" s="28"/>
      <c r="B43" s="31"/>
      <c r="C43" s="15" t="s">
        <v>160</v>
      </c>
      <c r="D43" s="13" t="s">
        <v>102</v>
      </c>
      <c r="E43" s="19">
        <v>2213</v>
      </c>
      <c r="F43" s="19">
        <v>142.35</v>
      </c>
      <c r="G43" s="17" t="s">
        <v>159</v>
      </c>
      <c r="H43" s="14">
        <v>1970</v>
      </c>
      <c r="I43" s="14"/>
    </row>
    <row r="44" spans="1:9" ht="78.75">
      <c r="A44" s="28"/>
      <c r="B44" s="31"/>
      <c r="C44" s="15" t="s">
        <v>161</v>
      </c>
      <c r="D44" s="13" t="s">
        <v>102</v>
      </c>
      <c r="E44" s="19">
        <v>7000</v>
      </c>
      <c r="F44" s="19">
        <v>5162</v>
      </c>
      <c r="G44" s="17" t="s">
        <v>162</v>
      </c>
      <c r="H44" s="14">
        <v>2012</v>
      </c>
      <c r="I44" s="14"/>
    </row>
    <row r="45" spans="1:9" ht="78.75">
      <c r="A45" s="28"/>
      <c r="B45" s="31"/>
      <c r="C45" s="15" t="s">
        <v>161</v>
      </c>
      <c r="D45" s="13" t="s">
        <v>102</v>
      </c>
      <c r="E45" s="19">
        <v>7000</v>
      </c>
      <c r="F45" s="19">
        <v>5162</v>
      </c>
      <c r="G45" s="17" t="s">
        <v>163</v>
      </c>
      <c r="H45" s="14">
        <v>2012</v>
      </c>
      <c r="I45" s="14"/>
    </row>
    <row r="46" spans="1:9" ht="78.75">
      <c r="A46" s="28"/>
      <c r="B46" s="31"/>
      <c r="C46" s="15" t="s">
        <v>161</v>
      </c>
      <c r="D46" s="13" t="s">
        <v>102</v>
      </c>
      <c r="E46" s="19">
        <v>7000</v>
      </c>
      <c r="F46" s="19">
        <v>5162</v>
      </c>
      <c r="G46" s="17" t="s">
        <v>164</v>
      </c>
      <c r="H46" s="14">
        <v>2012</v>
      </c>
      <c r="I46" s="14"/>
    </row>
    <row r="47" spans="1:9" ht="94.5">
      <c r="A47" s="28"/>
      <c r="B47" s="31"/>
      <c r="C47" s="15" t="s">
        <v>165</v>
      </c>
      <c r="D47" s="13" t="s">
        <v>102</v>
      </c>
      <c r="E47" s="19">
        <v>632395</v>
      </c>
      <c r="F47" s="19">
        <v>0</v>
      </c>
      <c r="G47" s="17" t="s">
        <v>166</v>
      </c>
      <c r="H47" s="14"/>
      <c r="I47" s="14"/>
    </row>
    <row r="48" spans="1:9" ht="220.5">
      <c r="A48" s="28"/>
      <c r="B48" s="31"/>
      <c r="C48" s="15" t="s">
        <v>167</v>
      </c>
      <c r="D48" s="13" t="s">
        <v>168</v>
      </c>
      <c r="E48" s="19">
        <v>1799661</v>
      </c>
      <c r="F48" s="19">
        <v>0</v>
      </c>
      <c r="G48" s="17" t="s">
        <v>169</v>
      </c>
      <c r="H48" s="14" t="s">
        <v>170</v>
      </c>
      <c r="I48" s="14"/>
    </row>
    <row r="49" spans="1:9" ht="63">
      <c r="A49" s="28"/>
      <c r="B49" s="31"/>
      <c r="C49" s="15" t="s">
        <v>171</v>
      </c>
      <c r="D49" s="13" t="s">
        <v>102</v>
      </c>
      <c r="E49" s="19">
        <v>2964786</v>
      </c>
      <c r="F49" s="19">
        <v>0</v>
      </c>
      <c r="G49" s="17" t="s">
        <v>172</v>
      </c>
      <c r="H49" s="14" t="s">
        <v>173</v>
      </c>
      <c r="I49" s="14"/>
    </row>
    <row r="50" spans="1:9" ht="141.75">
      <c r="A50" s="28"/>
      <c r="B50" s="31"/>
      <c r="C50" s="15" t="s">
        <v>174</v>
      </c>
      <c r="D50" s="12" t="s">
        <v>145</v>
      </c>
      <c r="E50" s="19">
        <v>25550</v>
      </c>
      <c r="F50" s="19">
        <v>24272.5</v>
      </c>
      <c r="G50" s="17" t="s">
        <v>175</v>
      </c>
      <c r="H50" s="14"/>
      <c r="I50" s="14"/>
    </row>
    <row r="51" spans="1:9" ht="94.5">
      <c r="A51" s="28"/>
      <c r="B51" s="31"/>
      <c r="C51" s="15" t="s">
        <v>176</v>
      </c>
      <c r="D51" s="13" t="s">
        <v>102</v>
      </c>
      <c r="E51" s="19">
        <v>124842.76</v>
      </c>
      <c r="F51" s="19">
        <v>121201.51</v>
      </c>
      <c r="G51" s="17" t="s">
        <v>175</v>
      </c>
      <c r="H51" s="14">
        <v>2017</v>
      </c>
      <c r="I51" s="14"/>
    </row>
    <row r="52" spans="1:9" ht="126">
      <c r="A52" s="28"/>
      <c r="B52" s="31"/>
      <c r="C52" s="15" t="s">
        <v>177</v>
      </c>
      <c r="D52" s="12"/>
      <c r="E52" s="19">
        <v>10831.51</v>
      </c>
      <c r="F52" s="19">
        <v>10741.25</v>
      </c>
      <c r="G52" s="17" t="s">
        <v>178</v>
      </c>
      <c r="H52" s="14"/>
      <c r="I52" s="14"/>
    </row>
    <row r="53" spans="1:9" ht="126">
      <c r="A53" s="28"/>
      <c r="B53" s="31"/>
      <c r="C53" s="15" t="s">
        <v>179</v>
      </c>
      <c r="D53" s="13" t="s">
        <v>102</v>
      </c>
      <c r="E53" s="19">
        <v>169687.5</v>
      </c>
      <c r="F53" s="19">
        <v>164738.28</v>
      </c>
      <c r="G53" s="17" t="s">
        <v>178</v>
      </c>
      <c r="H53" s="14">
        <v>2017</v>
      </c>
      <c r="I53" s="14"/>
    </row>
    <row r="54" spans="1:9" ht="126">
      <c r="A54" s="28"/>
      <c r="B54" s="31"/>
      <c r="C54" s="15" t="s">
        <v>180</v>
      </c>
      <c r="D54" s="12"/>
      <c r="E54" s="19">
        <v>10831.51</v>
      </c>
      <c r="F54" s="19">
        <v>10741.25</v>
      </c>
      <c r="G54" s="17" t="s">
        <v>181</v>
      </c>
      <c r="H54" s="14"/>
      <c r="I54" s="14"/>
    </row>
    <row r="55" spans="1:9" ht="94.5">
      <c r="A55" s="28"/>
      <c r="B55" s="31"/>
      <c r="C55" s="15" t="s">
        <v>182</v>
      </c>
      <c r="D55" s="13" t="s">
        <v>102</v>
      </c>
      <c r="E55" s="19">
        <v>125844.52</v>
      </c>
      <c r="F55" s="19">
        <v>122174.05</v>
      </c>
      <c r="G55" s="17" t="s">
        <v>181</v>
      </c>
      <c r="H55" s="14">
        <v>2017</v>
      </c>
      <c r="I55" s="14"/>
    </row>
    <row r="56" spans="1:9" ht="126">
      <c r="A56" s="28"/>
      <c r="B56" s="31"/>
      <c r="C56" s="15" t="s">
        <v>183</v>
      </c>
      <c r="D56" s="12"/>
      <c r="E56" s="19">
        <v>10777.44</v>
      </c>
      <c r="F56" s="19">
        <v>10687.63</v>
      </c>
      <c r="G56" s="17" t="s">
        <v>184</v>
      </c>
      <c r="H56" s="14"/>
      <c r="I56" s="14"/>
    </row>
    <row r="57" spans="1:9" ht="157.5">
      <c r="A57" s="28"/>
      <c r="B57" s="31"/>
      <c r="C57" s="15" t="s">
        <v>185</v>
      </c>
      <c r="D57" s="12" t="s">
        <v>186</v>
      </c>
      <c r="E57" s="19">
        <v>128956.27</v>
      </c>
      <c r="F57" s="19">
        <v>125195.05</v>
      </c>
      <c r="G57" s="17" t="s">
        <v>184</v>
      </c>
      <c r="H57" s="14">
        <v>2017</v>
      </c>
      <c r="I57" s="14"/>
    </row>
    <row r="58" spans="1:9" ht="126">
      <c r="A58" s="28"/>
      <c r="B58" s="31"/>
      <c r="C58" s="15" t="s">
        <v>187</v>
      </c>
      <c r="D58" s="12"/>
      <c r="E58" s="19">
        <v>9385.51</v>
      </c>
      <c r="F58" s="19">
        <v>9307.3</v>
      </c>
      <c r="G58" s="17" t="s">
        <v>188</v>
      </c>
      <c r="H58" s="14"/>
      <c r="I58" s="14"/>
    </row>
    <row r="59" spans="1:9" ht="63">
      <c r="A59" s="28"/>
      <c r="B59" s="31"/>
      <c r="C59" s="15" t="s">
        <v>189</v>
      </c>
      <c r="D59" s="12" t="s">
        <v>190</v>
      </c>
      <c r="E59" s="19">
        <v>1703372</v>
      </c>
      <c r="F59" s="19">
        <v>781595.68</v>
      </c>
      <c r="G59" s="17" t="s">
        <v>191</v>
      </c>
      <c r="H59" s="14">
        <v>1996</v>
      </c>
      <c r="I59" s="14">
        <v>625.2</v>
      </c>
    </row>
    <row r="60" spans="1:9" ht="63">
      <c r="A60" s="28"/>
      <c r="B60" s="31"/>
      <c r="C60" s="15" t="s">
        <v>192</v>
      </c>
      <c r="D60" s="12" t="s">
        <v>190</v>
      </c>
      <c r="E60" s="19">
        <v>9852</v>
      </c>
      <c r="F60" s="19">
        <v>7093.76</v>
      </c>
      <c r="G60" s="17" t="s">
        <v>193</v>
      </c>
      <c r="H60" s="14">
        <v>2009</v>
      </c>
      <c r="I60" s="14">
        <v>38.76</v>
      </c>
    </row>
    <row r="61" spans="1:9" ht="63">
      <c r="A61" s="28"/>
      <c r="B61" s="31"/>
      <c r="C61" s="15" t="s">
        <v>194</v>
      </c>
      <c r="D61" s="12" t="s">
        <v>190</v>
      </c>
      <c r="E61" s="19">
        <v>12719</v>
      </c>
      <c r="F61" s="19">
        <v>9156.72</v>
      </c>
      <c r="G61" s="17" t="s">
        <v>195</v>
      </c>
      <c r="H61" s="14">
        <v>2009</v>
      </c>
      <c r="I61" s="14">
        <v>54.55</v>
      </c>
    </row>
    <row r="62" spans="1:9" ht="63">
      <c r="A62" s="28"/>
      <c r="B62" s="31"/>
      <c r="C62" s="15" t="s">
        <v>196</v>
      </c>
      <c r="D62" s="12" t="s">
        <v>197</v>
      </c>
      <c r="E62" s="19">
        <v>17666</v>
      </c>
      <c r="F62" s="19">
        <v>6186.08</v>
      </c>
      <c r="G62" s="17" t="s">
        <v>198</v>
      </c>
      <c r="H62" s="14">
        <v>2005</v>
      </c>
      <c r="I62" s="14"/>
    </row>
    <row r="63" spans="1:9" ht="126">
      <c r="A63" s="28"/>
      <c r="B63" s="31"/>
      <c r="C63" s="15" t="s">
        <v>199</v>
      </c>
      <c r="D63" s="12" t="s">
        <v>200</v>
      </c>
      <c r="E63" s="19">
        <v>45577</v>
      </c>
      <c r="F63" s="19">
        <v>27075.46</v>
      </c>
      <c r="G63" s="17" t="s">
        <v>201</v>
      </c>
      <c r="H63" s="14">
        <v>2007</v>
      </c>
      <c r="I63" s="14"/>
    </row>
    <row r="64" spans="1:9" ht="63">
      <c r="A64" s="28"/>
      <c r="B64" s="31"/>
      <c r="C64" s="15" t="s">
        <v>202</v>
      </c>
      <c r="D64" s="12" t="s">
        <v>190</v>
      </c>
      <c r="E64" s="19">
        <v>5214</v>
      </c>
      <c r="F64" s="19">
        <v>2083.87</v>
      </c>
      <c r="G64" s="17" t="s">
        <v>203</v>
      </c>
      <c r="H64" s="14">
        <v>2006</v>
      </c>
      <c r="I64" s="14"/>
    </row>
    <row r="65" spans="1:9" ht="78.75">
      <c r="A65" s="28"/>
      <c r="B65" s="31"/>
      <c r="C65" s="15" t="s">
        <v>204</v>
      </c>
      <c r="D65" s="12" t="s">
        <v>205</v>
      </c>
      <c r="E65" s="19">
        <v>1905</v>
      </c>
      <c r="F65" s="19">
        <v>859.26</v>
      </c>
      <c r="G65" s="17" t="s">
        <v>206</v>
      </c>
      <c r="H65" s="14">
        <v>2007</v>
      </c>
      <c r="I65" s="14"/>
    </row>
    <row r="66" spans="1:9" ht="110.25">
      <c r="A66" s="28"/>
      <c r="B66" s="31"/>
      <c r="C66" s="15" t="s">
        <v>207</v>
      </c>
      <c r="D66" s="12" t="s">
        <v>205</v>
      </c>
      <c r="E66" s="19">
        <v>18712426.66</v>
      </c>
      <c r="F66" s="19">
        <v>2897805.57</v>
      </c>
      <c r="G66" s="17" t="s">
        <v>208</v>
      </c>
      <c r="H66" s="14"/>
      <c r="I66" s="14" t="s">
        <v>209</v>
      </c>
    </row>
    <row r="67" spans="1:9" ht="126">
      <c r="A67" s="28"/>
      <c r="B67" s="31"/>
      <c r="C67" s="15" t="s">
        <v>210</v>
      </c>
      <c r="D67" s="12" t="s">
        <v>205</v>
      </c>
      <c r="E67" s="19">
        <v>665052</v>
      </c>
      <c r="F67" s="19">
        <v>0</v>
      </c>
      <c r="G67" s="17" t="s">
        <v>211</v>
      </c>
      <c r="H67" s="14"/>
      <c r="I67" s="14" t="s">
        <v>212</v>
      </c>
    </row>
    <row r="68" spans="1:9" ht="94.5">
      <c r="A68" s="28"/>
      <c r="B68" s="31"/>
      <c r="C68" s="15" t="s">
        <v>213</v>
      </c>
      <c r="D68" s="12" t="s">
        <v>214</v>
      </c>
      <c r="E68" s="19">
        <v>22506</v>
      </c>
      <c r="F68" s="19">
        <v>11254.12</v>
      </c>
      <c r="G68" s="17" t="s">
        <v>215</v>
      </c>
      <c r="H68" s="14">
        <v>2008</v>
      </c>
      <c r="I68" s="14"/>
    </row>
    <row r="69" spans="1:9" ht="63">
      <c r="A69" s="28"/>
      <c r="B69" s="31"/>
      <c r="C69" s="15" t="s">
        <v>216</v>
      </c>
      <c r="D69" s="12" t="s">
        <v>217</v>
      </c>
      <c r="E69" s="19">
        <v>2200265.26</v>
      </c>
      <c r="F69" s="19">
        <v>1274489.26</v>
      </c>
      <c r="G69" s="17" t="s">
        <v>218</v>
      </c>
      <c r="H69" s="14"/>
      <c r="I69" s="14" t="s">
        <v>219</v>
      </c>
    </row>
    <row r="70" spans="1:9" ht="110.25">
      <c r="A70" s="28"/>
      <c r="B70" s="31"/>
      <c r="C70" s="15" t="s">
        <v>220</v>
      </c>
      <c r="D70" s="12" t="s">
        <v>221</v>
      </c>
      <c r="E70" s="19">
        <v>12000</v>
      </c>
      <c r="F70" s="19">
        <v>0</v>
      </c>
      <c r="G70" s="17" t="s">
        <v>222</v>
      </c>
      <c r="H70" s="14">
        <v>1955</v>
      </c>
      <c r="I70" s="14"/>
    </row>
    <row r="71" spans="1:9" ht="94.5">
      <c r="A71" s="28"/>
      <c r="B71" s="31"/>
      <c r="C71" s="15" t="s">
        <v>223</v>
      </c>
      <c r="D71" s="12" t="s">
        <v>224</v>
      </c>
      <c r="E71" s="19">
        <v>5000</v>
      </c>
      <c r="F71" s="19">
        <v>104</v>
      </c>
      <c r="G71" s="17" t="s">
        <v>225</v>
      </c>
      <c r="H71" s="14">
        <v>1974</v>
      </c>
      <c r="I71" s="14"/>
    </row>
    <row r="72" spans="1:9" ht="94.5">
      <c r="A72" s="28"/>
      <c r="B72" s="31"/>
      <c r="C72" s="15" t="s">
        <v>226</v>
      </c>
      <c r="D72" s="12" t="s">
        <v>227</v>
      </c>
      <c r="E72" s="19">
        <v>2000</v>
      </c>
      <c r="F72" s="19">
        <v>242</v>
      </c>
      <c r="G72" s="17" t="s">
        <v>228</v>
      </c>
      <c r="H72" s="14">
        <v>1977</v>
      </c>
      <c r="I72" s="14"/>
    </row>
    <row r="73" spans="1:9" ht="78.75">
      <c r="A73" s="28"/>
      <c r="B73" s="31"/>
      <c r="C73" s="15" t="s">
        <v>229</v>
      </c>
      <c r="D73" s="12" t="s">
        <v>230</v>
      </c>
      <c r="E73" s="19">
        <v>25000</v>
      </c>
      <c r="F73" s="19">
        <v>0</v>
      </c>
      <c r="G73" s="17" t="s">
        <v>231</v>
      </c>
      <c r="H73" s="14">
        <v>1955</v>
      </c>
      <c r="I73" s="14"/>
    </row>
    <row r="74" spans="1:9" ht="78.75">
      <c r="A74" s="28"/>
      <c r="B74" s="31"/>
      <c r="C74" s="15" t="s">
        <v>232</v>
      </c>
      <c r="D74" s="12" t="s">
        <v>233</v>
      </c>
      <c r="E74" s="19">
        <v>175000</v>
      </c>
      <c r="F74" s="19">
        <v>21146</v>
      </c>
      <c r="G74" s="17" t="s">
        <v>234</v>
      </c>
      <c r="H74" s="14">
        <v>1980</v>
      </c>
      <c r="I74" s="14"/>
    </row>
    <row r="75" spans="1:9" ht="94.5">
      <c r="A75" s="28"/>
      <c r="B75" s="31"/>
      <c r="C75" s="15" t="s">
        <v>235</v>
      </c>
      <c r="D75" s="12" t="s">
        <v>236</v>
      </c>
      <c r="E75" s="19">
        <v>3000</v>
      </c>
      <c r="F75" s="19">
        <v>62</v>
      </c>
      <c r="G75" s="17" t="s">
        <v>237</v>
      </c>
      <c r="H75" s="14">
        <v>1976</v>
      </c>
      <c r="I75" s="14"/>
    </row>
    <row r="76" spans="1:9" ht="94.5">
      <c r="A76" s="28"/>
      <c r="B76" s="31"/>
      <c r="C76" s="15" t="s">
        <v>238</v>
      </c>
      <c r="D76" s="12" t="s">
        <v>239</v>
      </c>
      <c r="E76" s="19">
        <v>4000</v>
      </c>
      <c r="F76" s="19">
        <v>83</v>
      </c>
      <c r="G76" s="17" t="s">
        <v>240</v>
      </c>
      <c r="H76" s="14">
        <v>1976</v>
      </c>
      <c r="I76" s="14"/>
    </row>
    <row r="77" spans="1:9" ht="94.5">
      <c r="A77" s="28"/>
      <c r="B77" s="31"/>
      <c r="C77" s="15" t="s">
        <v>241</v>
      </c>
      <c r="D77" s="12" t="s">
        <v>242</v>
      </c>
      <c r="E77" s="19">
        <v>4000</v>
      </c>
      <c r="F77" s="19">
        <v>483</v>
      </c>
      <c r="G77" s="17" t="s">
        <v>243</v>
      </c>
      <c r="H77" s="14">
        <v>1984</v>
      </c>
      <c r="I77" s="14"/>
    </row>
    <row r="78" spans="1:9" ht="94.5">
      <c r="A78" s="28"/>
      <c r="B78" s="31"/>
      <c r="C78" s="15" t="s">
        <v>244</v>
      </c>
      <c r="D78" s="12" t="s">
        <v>224</v>
      </c>
      <c r="E78" s="19">
        <v>15000</v>
      </c>
      <c r="F78" s="19">
        <v>0</v>
      </c>
      <c r="G78" s="17" t="s">
        <v>245</v>
      </c>
      <c r="H78" s="14">
        <v>1948</v>
      </c>
      <c r="I78" s="14"/>
    </row>
    <row r="79" spans="1:9" ht="63">
      <c r="A79" s="28"/>
      <c r="B79" s="31"/>
      <c r="C79" s="15" t="s">
        <v>246</v>
      </c>
      <c r="D79" s="12" t="s">
        <v>247</v>
      </c>
      <c r="E79" s="19">
        <v>6000</v>
      </c>
      <c r="F79" s="19">
        <v>0</v>
      </c>
      <c r="G79" s="17" t="s">
        <v>248</v>
      </c>
      <c r="H79" s="14">
        <v>1967</v>
      </c>
      <c r="I79" s="14"/>
    </row>
    <row r="80" spans="1:9" ht="94.5">
      <c r="A80" s="28"/>
      <c r="B80" s="31"/>
      <c r="C80" s="15" t="s">
        <v>249</v>
      </c>
      <c r="D80" s="12" t="s">
        <v>250</v>
      </c>
      <c r="E80" s="19">
        <v>12000</v>
      </c>
      <c r="F80" s="19">
        <v>0</v>
      </c>
      <c r="G80" s="17" t="s">
        <v>251</v>
      </c>
      <c r="H80" s="14">
        <v>1957</v>
      </c>
      <c r="I80" s="14"/>
    </row>
    <row r="81" spans="1:9" ht="94.5">
      <c r="A81" s="28"/>
      <c r="B81" s="31"/>
      <c r="C81" s="15" t="s">
        <v>252</v>
      </c>
      <c r="D81" s="12" t="s">
        <v>253</v>
      </c>
      <c r="E81" s="19">
        <v>8000</v>
      </c>
      <c r="F81" s="19">
        <v>0</v>
      </c>
      <c r="G81" s="17" t="s">
        <v>254</v>
      </c>
      <c r="H81" s="14">
        <v>1975</v>
      </c>
      <c r="I81" s="14"/>
    </row>
    <row r="82" spans="1:9" ht="141.75">
      <c r="A82" s="28"/>
      <c r="B82" s="31"/>
      <c r="C82" s="15" t="s">
        <v>255</v>
      </c>
      <c r="D82" s="12" t="s">
        <v>256</v>
      </c>
      <c r="E82" s="19">
        <v>12000</v>
      </c>
      <c r="F82" s="19">
        <v>0</v>
      </c>
      <c r="G82" s="17" t="s">
        <v>257</v>
      </c>
      <c r="H82" s="14">
        <v>1975</v>
      </c>
      <c r="I82" s="14"/>
    </row>
    <row r="83" spans="1:9" ht="78.75">
      <c r="A83" s="28"/>
      <c r="B83" s="31"/>
      <c r="C83" s="15" t="s">
        <v>258</v>
      </c>
      <c r="D83" s="12" t="s">
        <v>259</v>
      </c>
      <c r="E83" s="19">
        <v>7000</v>
      </c>
      <c r="F83" s="19">
        <v>0</v>
      </c>
      <c r="G83" s="17" t="s">
        <v>260</v>
      </c>
      <c r="H83" s="14">
        <v>1961</v>
      </c>
      <c r="I83" s="14"/>
    </row>
    <row r="84" spans="1:9" ht="173.25">
      <c r="A84" s="28"/>
      <c r="B84" s="31"/>
      <c r="C84" s="15" t="s">
        <v>261</v>
      </c>
      <c r="D84" s="12" t="s">
        <v>262</v>
      </c>
      <c r="E84" s="19">
        <v>6000</v>
      </c>
      <c r="F84" s="19">
        <v>125</v>
      </c>
      <c r="G84" s="17" t="s">
        <v>263</v>
      </c>
      <c r="H84" s="14">
        <v>1976</v>
      </c>
      <c r="I84" s="14"/>
    </row>
    <row r="85" spans="1:9" ht="63">
      <c r="A85" s="28"/>
      <c r="B85" s="31"/>
      <c r="C85" s="15" t="s">
        <v>264</v>
      </c>
      <c r="D85" s="12" t="s">
        <v>265</v>
      </c>
      <c r="E85" s="19">
        <v>14000</v>
      </c>
      <c r="F85" s="19">
        <v>0</v>
      </c>
      <c r="G85" s="17" t="s">
        <v>266</v>
      </c>
      <c r="H85" s="14"/>
      <c r="I85" s="14"/>
    </row>
    <row r="86" spans="1:9" ht="63">
      <c r="A86" s="28"/>
      <c r="B86" s="31"/>
      <c r="C86" s="15" t="s">
        <v>267</v>
      </c>
      <c r="D86" s="12" t="s">
        <v>205</v>
      </c>
      <c r="E86" s="19">
        <v>70000</v>
      </c>
      <c r="F86" s="19">
        <v>1458</v>
      </c>
      <c r="G86" s="17" t="s">
        <v>268</v>
      </c>
      <c r="H86" s="14">
        <v>1975</v>
      </c>
      <c r="I86" s="14"/>
    </row>
    <row r="87" spans="1:9" ht="110.25">
      <c r="A87" s="28"/>
      <c r="B87" s="31"/>
      <c r="C87" s="15" t="s">
        <v>269</v>
      </c>
      <c r="D87" s="12" t="s">
        <v>190</v>
      </c>
      <c r="E87" s="19">
        <v>2000</v>
      </c>
      <c r="F87" s="19">
        <v>842</v>
      </c>
      <c r="G87" s="17" t="s">
        <v>270</v>
      </c>
      <c r="H87" s="14">
        <v>1997</v>
      </c>
      <c r="I87" s="14"/>
    </row>
    <row r="88" spans="1:9" ht="94.5">
      <c r="A88" s="28"/>
      <c r="B88" s="31"/>
      <c r="C88" s="15" t="s">
        <v>271</v>
      </c>
      <c r="D88" s="12" t="s">
        <v>272</v>
      </c>
      <c r="E88" s="19">
        <v>129735</v>
      </c>
      <c r="F88" s="19">
        <v>87753.78</v>
      </c>
      <c r="G88" s="17" t="s">
        <v>273</v>
      </c>
      <c r="H88" s="14">
        <v>2011</v>
      </c>
      <c r="I88" s="14" t="s">
        <v>274</v>
      </c>
    </row>
    <row r="89" spans="1:9" ht="126">
      <c r="A89" s="28"/>
      <c r="B89" s="31"/>
      <c r="C89" s="15" t="s">
        <v>275</v>
      </c>
      <c r="D89" s="12" t="s">
        <v>205</v>
      </c>
      <c r="E89" s="19">
        <v>28576</v>
      </c>
      <c r="F89" s="19">
        <v>19288.6</v>
      </c>
      <c r="G89" s="17" t="s">
        <v>276</v>
      </c>
      <c r="H89" s="14"/>
      <c r="I89" s="14" t="s">
        <v>277</v>
      </c>
    </row>
    <row r="90" spans="1:9" ht="47.25">
      <c r="A90" s="28"/>
      <c r="B90" s="31"/>
      <c r="C90" s="15" t="s">
        <v>278</v>
      </c>
      <c r="D90" s="12"/>
      <c r="E90" s="19">
        <v>159070</v>
      </c>
      <c r="F90" s="19">
        <v>110684.52</v>
      </c>
      <c r="G90" s="17" t="s">
        <v>279</v>
      </c>
      <c r="H90" s="14">
        <v>2011</v>
      </c>
      <c r="I90" s="14"/>
    </row>
    <row r="91" spans="1:9" ht="126">
      <c r="A91" s="28"/>
      <c r="B91" s="31"/>
      <c r="C91" s="15" t="s">
        <v>280</v>
      </c>
      <c r="D91" s="12" t="s">
        <v>281</v>
      </c>
      <c r="E91" s="19">
        <v>877174.78</v>
      </c>
      <c r="F91" s="19">
        <v>803266.12</v>
      </c>
      <c r="G91" s="17" t="s">
        <v>282</v>
      </c>
      <c r="H91" s="14">
        <v>2012</v>
      </c>
      <c r="I91" s="14" t="s">
        <v>283</v>
      </c>
    </row>
    <row r="92" spans="1:9" ht="110.25">
      <c r="A92" s="28"/>
      <c r="B92" s="31"/>
      <c r="C92" s="15" t="s">
        <v>284</v>
      </c>
      <c r="D92" s="12" t="s">
        <v>285</v>
      </c>
      <c r="E92" s="19">
        <v>11000</v>
      </c>
      <c r="F92" s="19">
        <v>8113</v>
      </c>
      <c r="G92" s="17" t="s">
        <v>286</v>
      </c>
      <c r="H92" s="14">
        <v>2012</v>
      </c>
      <c r="I92" s="14"/>
    </row>
    <row r="93" spans="1:9" ht="94.5">
      <c r="A93" s="28"/>
      <c r="B93" s="31"/>
      <c r="C93" s="15" t="s">
        <v>287</v>
      </c>
      <c r="D93" s="12" t="s">
        <v>288</v>
      </c>
      <c r="E93" s="19">
        <v>7453</v>
      </c>
      <c r="F93" s="19">
        <v>5559.06</v>
      </c>
      <c r="G93" s="17" t="s">
        <v>289</v>
      </c>
      <c r="H93" s="14">
        <v>2012</v>
      </c>
      <c r="I93" s="14"/>
    </row>
    <row r="94" spans="1:9" ht="94.5">
      <c r="A94" s="28"/>
      <c r="B94" s="31"/>
      <c r="C94" s="15" t="s">
        <v>290</v>
      </c>
      <c r="D94" s="12" t="s">
        <v>291</v>
      </c>
      <c r="E94" s="19">
        <v>20627</v>
      </c>
      <c r="F94" s="19">
        <v>15899.59</v>
      </c>
      <c r="G94" s="17" t="s">
        <v>292</v>
      </c>
      <c r="H94" s="14">
        <v>2013</v>
      </c>
      <c r="I94" s="14"/>
    </row>
    <row r="95" spans="1:9" ht="110.25">
      <c r="A95" s="28"/>
      <c r="B95" s="31"/>
      <c r="C95" s="15" t="s">
        <v>293</v>
      </c>
      <c r="D95" s="12" t="s">
        <v>294</v>
      </c>
      <c r="E95" s="19">
        <v>20940</v>
      </c>
      <c r="F95" s="19">
        <v>17850</v>
      </c>
      <c r="G95" s="17" t="s">
        <v>295</v>
      </c>
      <c r="H95" s="14">
        <v>2014</v>
      </c>
      <c r="I95" s="14"/>
    </row>
    <row r="96" spans="1:9" ht="94.5">
      <c r="A96" s="28"/>
      <c r="B96" s="31"/>
      <c r="C96" s="15" t="s">
        <v>296</v>
      </c>
      <c r="D96" s="12" t="s">
        <v>297</v>
      </c>
      <c r="E96" s="19">
        <v>10998</v>
      </c>
      <c r="F96" s="19">
        <v>9623.23</v>
      </c>
      <c r="G96" s="17" t="s">
        <v>298</v>
      </c>
      <c r="H96" s="14">
        <v>2013</v>
      </c>
      <c r="I96" s="14"/>
    </row>
    <row r="97" spans="1:9" ht="94.5">
      <c r="A97" s="28"/>
      <c r="B97" s="31"/>
      <c r="C97" s="15" t="s">
        <v>299</v>
      </c>
      <c r="D97" s="12" t="s">
        <v>300</v>
      </c>
      <c r="E97" s="19">
        <v>56297</v>
      </c>
      <c r="F97" s="19">
        <v>49494.46</v>
      </c>
      <c r="G97" s="17" t="s">
        <v>301</v>
      </c>
      <c r="H97" s="14">
        <v>2015</v>
      </c>
      <c r="I97" s="14"/>
    </row>
    <row r="98" spans="1:9" ht="126">
      <c r="A98" s="28"/>
      <c r="B98" s="31"/>
      <c r="C98" s="15" t="s">
        <v>302</v>
      </c>
      <c r="D98" s="12" t="s">
        <v>303</v>
      </c>
      <c r="E98" s="19">
        <v>30700</v>
      </c>
      <c r="F98" s="19">
        <v>26990.4</v>
      </c>
      <c r="G98" s="17" t="s">
        <v>304</v>
      </c>
      <c r="H98" s="14">
        <v>2015</v>
      </c>
      <c r="I98" s="14"/>
    </row>
    <row r="99" spans="1:9" ht="110.25">
      <c r="A99" s="28"/>
      <c r="B99" s="31"/>
      <c r="C99" s="15" t="s">
        <v>305</v>
      </c>
      <c r="D99" s="12" t="s">
        <v>306</v>
      </c>
      <c r="E99" s="19">
        <v>25000</v>
      </c>
      <c r="F99" s="19">
        <v>22291.66</v>
      </c>
      <c r="G99" s="17" t="s">
        <v>307</v>
      </c>
      <c r="H99" s="14"/>
      <c r="I99" s="14"/>
    </row>
    <row r="100" spans="1:9" ht="78.75">
      <c r="A100" s="28"/>
      <c r="B100" s="31"/>
      <c r="C100" s="15" t="s">
        <v>308</v>
      </c>
      <c r="D100" s="12" t="s">
        <v>300</v>
      </c>
      <c r="E100" s="19">
        <v>52903</v>
      </c>
      <c r="F100" s="19">
        <v>47392.26</v>
      </c>
      <c r="G100" s="17" t="s">
        <v>309</v>
      </c>
      <c r="H100" s="14">
        <v>2015</v>
      </c>
      <c r="I100" s="14"/>
    </row>
    <row r="101" spans="1:9" ht="78.75">
      <c r="A101" s="28"/>
      <c r="B101" s="31"/>
      <c r="C101" s="15" t="s">
        <v>310</v>
      </c>
      <c r="D101" s="12" t="s">
        <v>281</v>
      </c>
      <c r="E101" s="19">
        <v>2105</v>
      </c>
      <c r="F101" s="19">
        <v>948.26</v>
      </c>
      <c r="G101" s="17" t="s">
        <v>311</v>
      </c>
      <c r="H101" s="14">
        <v>2007</v>
      </c>
      <c r="I101" s="14"/>
    </row>
    <row r="102" spans="1:9" ht="110.25">
      <c r="A102" s="28"/>
      <c r="B102" s="31"/>
      <c r="C102" s="15" t="s">
        <v>312</v>
      </c>
      <c r="D102" s="12" t="s">
        <v>313</v>
      </c>
      <c r="E102" s="19">
        <v>182941</v>
      </c>
      <c r="F102" s="19">
        <v>164646.94</v>
      </c>
      <c r="G102" s="17" t="s">
        <v>314</v>
      </c>
      <c r="H102" s="14">
        <v>2015</v>
      </c>
      <c r="I102" s="14"/>
    </row>
    <row r="103" spans="1:9" ht="141.75">
      <c r="A103" s="28"/>
      <c r="B103" s="31"/>
      <c r="C103" s="15" t="s">
        <v>315</v>
      </c>
      <c r="D103" s="12" t="s">
        <v>316</v>
      </c>
      <c r="E103" s="19">
        <v>6000</v>
      </c>
      <c r="F103" s="19">
        <v>125</v>
      </c>
      <c r="G103" s="17" t="s">
        <v>317</v>
      </c>
      <c r="H103" s="14">
        <v>1975</v>
      </c>
      <c r="I103" s="14"/>
    </row>
    <row r="104" spans="1:9" ht="31.5">
      <c r="A104" s="28"/>
      <c r="B104" s="31"/>
      <c r="C104" s="15" t="s">
        <v>318</v>
      </c>
      <c r="D104" s="12" t="s">
        <v>205</v>
      </c>
      <c r="E104" s="19"/>
      <c r="F104" s="19"/>
      <c r="G104" s="17" t="s">
        <v>319</v>
      </c>
      <c r="H104" s="14"/>
      <c r="I104" s="14" t="s">
        <v>320</v>
      </c>
    </row>
    <row r="105" spans="1:9" ht="31.5">
      <c r="A105" s="29"/>
      <c r="B105" s="32"/>
      <c r="C105" s="16" t="s">
        <v>321</v>
      </c>
      <c r="D105" s="18"/>
      <c r="E105" s="20">
        <v>36416242.08</v>
      </c>
      <c r="F105" s="20">
        <v>7250674.71</v>
      </c>
      <c r="G105" s="17"/>
      <c r="H105" s="14"/>
      <c r="I105" s="14"/>
    </row>
  </sheetData>
  <sheetProtection/>
  <mergeCells count="2">
    <mergeCell ref="A1:A105"/>
    <mergeCell ref="B1:B10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4" t="s">
        <v>84</v>
      </c>
      <c r="C1" s="4"/>
      <c r="D1" s="8"/>
      <c r="E1" s="8"/>
      <c r="F1" s="8"/>
    </row>
    <row r="2" spans="2:6" ht="12.75">
      <c r="B2" s="4" t="s">
        <v>85</v>
      </c>
      <c r="C2" s="4"/>
      <c r="D2" s="8"/>
      <c r="E2" s="8"/>
      <c r="F2" s="8"/>
    </row>
    <row r="3" spans="2:6" ht="12.75">
      <c r="B3" s="5"/>
      <c r="C3" s="5"/>
      <c r="D3" s="9"/>
      <c r="E3" s="9"/>
      <c r="F3" s="9"/>
    </row>
    <row r="4" spans="2:6" ht="51">
      <c r="B4" s="5" t="s">
        <v>86</v>
      </c>
      <c r="C4" s="5"/>
      <c r="D4" s="9"/>
      <c r="E4" s="9"/>
      <c r="F4" s="9"/>
    </row>
    <row r="5" spans="2:6" ht="12.75">
      <c r="B5" s="5"/>
      <c r="C5" s="5"/>
      <c r="D5" s="9"/>
      <c r="E5" s="9"/>
      <c r="F5" s="9"/>
    </row>
    <row r="6" spans="2:6" ht="25.5">
      <c r="B6" s="4" t="s">
        <v>87</v>
      </c>
      <c r="C6" s="4"/>
      <c r="D6" s="8"/>
      <c r="E6" s="8" t="s">
        <v>88</v>
      </c>
      <c r="F6" s="8" t="s">
        <v>89</v>
      </c>
    </row>
    <row r="7" spans="2:6" ht="13.5" thickBot="1">
      <c r="B7" s="5"/>
      <c r="C7" s="5"/>
      <c r="D7" s="9"/>
      <c r="E7" s="9"/>
      <c r="F7" s="9"/>
    </row>
    <row r="8" spans="2:6" ht="39" thickBot="1">
      <c r="B8" s="6" t="s">
        <v>90</v>
      </c>
      <c r="C8" s="7"/>
      <c r="D8" s="10"/>
      <c r="E8" s="10">
        <v>1</v>
      </c>
      <c r="F8" s="11" t="s">
        <v>91</v>
      </c>
    </row>
    <row r="9" spans="2:6" ht="12.75">
      <c r="B9" s="5"/>
      <c r="C9" s="5"/>
      <c r="D9" s="9"/>
      <c r="E9" s="9"/>
      <c r="F9" s="9"/>
    </row>
    <row r="10" spans="2:6" ht="12.75">
      <c r="B10" s="5"/>
      <c r="C10" s="5"/>
      <c r="D10" s="9"/>
      <c r="E10" s="9"/>
      <c r="F1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VGKG</cp:lastModifiedBy>
  <cp:lastPrinted>2019-06-14T11:48:47Z</cp:lastPrinted>
  <dcterms:created xsi:type="dcterms:W3CDTF">2005-05-13T07:22:38Z</dcterms:created>
  <dcterms:modified xsi:type="dcterms:W3CDTF">2019-06-19T06:22:00Z</dcterms:modified>
  <cp:category/>
  <cp:version/>
  <cp:contentType/>
  <cp:contentStatus/>
</cp:coreProperties>
</file>